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 refMode="R1C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<sst xmlns="http://schemas.openxmlformats.org/spreadsheetml/2006/main" count="84" uniqueCount="56">
  <si>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</si>
  <si>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</si>
  <si>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</si>
  <si>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</si>
  <si>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</si>
  <si>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</si>
  <si>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</si>
  <si>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</si>
  <si>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</si>
  <si>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</si>
  <si>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</si>
  <si>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</si>
  <si>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</si>
  <si>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</si>
  <si>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</si>
  <si>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</si>
  <si>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</si>
  <si>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</si>
  <si>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</si>
  <si>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</si>
  <si>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</si>
  <si>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</si>
  <si>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</si>
  <si>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</si>
  <si>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</si>
  <si>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</si>
  <si>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</si>
  <si>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</si>
  <si>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</si>
  <si>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</si>
  <si>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</si>
  <si>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</si>
  <si>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</si>
  <si>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</si>
  <si>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</si>
  <si>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</si>
  <si>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</si>
  <si>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</si>
  <si>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</si>
  <si>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</si>
  <si>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</si>
  <si>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Цены на социально-значимые товары, руб.</t>
  </si>
  <si>
    <t>Смеян Елена Васильевна, (34345) 5-38-57</t>
  </si>
  <si>
    <t>ед.       изм.</t>
  </si>
  <si>
    <t>на 01.03.2018</t>
  </si>
  <si>
    <t>на 01.04.2018</t>
  </si>
  <si>
    <t>на 01.05.2018</t>
  </si>
  <si>
    <t>к 01.04.18г.</t>
  </si>
  <si>
    <t>на 01.06.2018</t>
  </si>
  <si>
    <t>к 01.06.17г.</t>
  </si>
  <si>
    <t>к 01.05.18г.</t>
  </si>
  <si>
    <t>на территории Верхнесалдинского городского округа по состоянию на 01.07.2018 года</t>
  </si>
  <si>
    <t>на 01.07.2018</t>
  </si>
  <si>
    <t>на 01.07.17г.</t>
  </si>
  <si>
    <t>к 01.03.2018</t>
  </si>
  <si>
    <t>к 01.06.18г.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</si>
</sst>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</numFmts>
  <fonts count="43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" fillId="27" borderId="2" applyNumberFormat="0" applyAlignment="0" applyProtection="0"/>
    <xf numFmtId="0" fontId="29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0" fontId="3" fillId="0" borderId="19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72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3" xfId="40" applyFont="1" applyFill="1" applyBorder="1" applyAlignment="1">
      <alignment horizontal="justify" vertical="top" wrapText="1"/>
    </xf>
    <xf numFmtId="0" fontId="8" fillId="34" borderId="24" xfId="40" applyFont="1" applyFill="1" applyBorder="1" applyAlignment="1">
      <alignment horizontal="justify" vertical="top" wrapText="1"/>
    </xf>
    <xf numFmtId="0" fontId="42" fillId="0" borderId="2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top"/>
    </xf>
    <xf numFmtId="14" fontId="42" fillId="0" borderId="10" xfId="0" applyNumberFormat="1" applyFont="1" applyFill="1" applyBorder="1" applyAlignment="1">
      <alignment horizontal="center" vertical="top"/>
    </xf>
    <xf numFmtId="0" fontId="3" fillId="35" borderId="20" xfId="0" applyFont="1" applyFill="1" applyBorder="1" applyAlignment="1">
      <alignment horizontal="center" vertical="top"/>
    </xf>
    <xf numFmtId="0" fontId="3" fillId="35" borderId="21" xfId="0" applyFont="1" applyFill="1" applyBorder="1" applyAlignment="1">
      <alignment horizontal="center" vertical="top"/>
    </xf>
    <xf numFmtId="2" fontId="3" fillId="35" borderId="21" xfId="0" applyNumberFormat="1" applyFont="1" applyFill="1" applyBorder="1" applyAlignment="1">
      <alignment horizontal="center" vertical="top"/>
    </xf>
    <xf numFmtId="2" fontId="3" fillId="35" borderId="22" xfId="0" applyNumberFormat="1" applyFont="1" applyFill="1" applyBorder="1" applyAlignment="1">
      <alignment horizontal="center" vertical="top"/>
    </xf>
    <xf numFmtId="0" fontId="3" fillId="36" borderId="20" xfId="0" applyFont="1" applyFill="1" applyBorder="1" applyAlignment="1">
      <alignment horizontal="center" vertical="top"/>
    </xf>
    <xf numFmtId="0" fontId="3" fillId="36" borderId="21" xfId="0" applyFont="1" applyFill="1" applyBorder="1" applyAlignment="1">
      <alignment horizontal="center" vertical="top"/>
    </xf>
    <xf numFmtId="2" fontId="3" fillId="36" borderId="21" xfId="0" applyNumberFormat="1" applyFont="1" applyFill="1" applyBorder="1" applyAlignment="1">
      <alignment horizontal="center" vertical="top"/>
    </xf>
    <xf numFmtId="2" fontId="3" fillId="36" borderId="22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6" xfId="0" applyNumberFormat="1" applyFont="1" applyFill="1" applyBorder="1" applyAlignment="1">
      <alignment horizontal="center" vertical="top"/>
    </xf>
    <xf numFmtId="2" fontId="3" fillId="0" borderId="27" xfId="0" applyNumberFormat="1" applyFont="1" applyFill="1" applyBorder="1" applyAlignment="1">
      <alignment horizontal="center" vertical="top"/>
    </xf>
    <xf numFmtId="2" fontId="3" fillId="0" borderId="28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172" fontId="3" fillId="0" borderId="12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1">
      <selection activeCell="P28" sqref="P28"/>
    </sheetView>
  </sheetViews>
  <sheetFormatPr defaultColWidth="9.00390625" defaultRowHeight="12.75"/>
  <cols>
    <col min="1" max="1" width="19.00390625" style="0" customWidth="1"/>
    <col min="2" max="2" width="4.625" style="0" customWidth="1"/>
    <col min="3" max="3" width="10.625" style="2" customWidth="1"/>
    <col min="4" max="4" width="9.875" style="2" customWidth="1"/>
    <col min="5" max="5" width="9.50390625" style="2" customWidth="1"/>
    <col min="6" max="6" width="10.125" style="2" customWidth="1"/>
    <col min="7" max="7" width="10.50390625" style="2" customWidth="1"/>
    <col min="8" max="8" width="9.625" style="2" customWidth="1"/>
    <col min="9" max="9" width="9.50390625" style="3" customWidth="1"/>
    <col min="10" max="10" width="10.125" style="0" customWidth="1"/>
    <col min="11" max="12" width="9.875" style="0" customWidth="1"/>
    <col min="13" max="13" width="8.875" style="0" customWidth="1"/>
  </cols>
  <sheetData>
    <row r="1" spans="1:12" s="1" customFormat="1" ht="17.25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6"/>
      <c r="K1" s="56"/>
      <c r="L1" s="56"/>
    </row>
    <row r="2" spans="1:12" s="1" customFormat="1" ht="17.25">
      <c r="A2" s="60" t="s">
        <v>51</v>
      </c>
      <c r="B2" s="60"/>
      <c r="C2" s="60"/>
      <c r="D2" s="60"/>
      <c r="E2" s="60"/>
      <c r="F2" s="60"/>
      <c r="G2" s="60"/>
      <c r="H2" s="60"/>
      <c r="I2" s="60"/>
      <c r="J2" s="61"/>
      <c r="K2" s="56"/>
      <c r="L2" s="56"/>
    </row>
    <row r="3" ht="16.5" customHeight="1" thickBot="1"/>
    <row r="4" spans="1:13" ht="13.5" customHeight="1" thickBot="1">
      <c r="A4" s="53" t="s">
        <v>32</v>
      </c>
      <c r="B4" s="53" t="s">
        <v>43</v>
      </c>
      <c r="C4" s="62" t="s">
        <v>41</v>
      </c>
      <c r="D4" s="63"/>
      <c r="E4" s="63"/>
      <c r="F4" s="63"/>
      <c r="G4" s="63"/>
      <c r="H4" s="64"/>
      <c r="I4" s="57" t="s">
        <v>40</v>
      </c>
      <c r="J4" s="58"/>
      <c r="K4" s="58"/>
      <c r="L4" s="58"/>
      <c r="M4" s="59"/>
    </row>
    <row r="5" spans="1:13" ht="29.25" customHeight="1" thickBot="1">
      <c r="A5" s="54"/>
      <c r="B5" s="54"/>
      <c r="C5" s="22" t="s">
        <v>53</v>
      </c>
      <c r="D5" s="37" t="s">
        <v>44</v>
      </c>
      <c r="E5" s="37" t="s">
        <v>45</v>
      </c>
      <c r="F5" s="37" t="s">
        <v>46</v>
      </c>
      <c r="G5" s="37" t="s">
        <v>48</v>
      </c>
      <c r="H5" s="37" t="s">
        <v>52</v>
      </c>
      <c r="I5" s="14" t="s">
        <v>49</v>
      </c>
      <c r="J5" s="9" t="s">
        <v>54</v>
      </c>
      <c r="K5" s="9" t="s">
        <v>47</v>
      </c>
      <c r="L5" s="9" t="s">
        <v>50</v>
      </c>
      <c r="M5" s="9" t="s">
        <v>55</v>
      </c>
    </row>
    <row r="6" spans="1:13" ht="15" customHeight="1" thickBot="1">
      <c r="A6" s="12">
        <v>1</v>
      </c>
      <c r="B6" s="11">
        <v>2</v>
      </c>
      <c r="C6" s="13">
        <v>3</v>
      </c>
      <c r="D6" s="34">
        <v>6</v>
      </c>
      <c r="E6" s="34">
        <v>7</v>
      </c>
      <c r="F6" s="34">
        <v>8</v>
      </c>
      <c r="G6" s="34">
        <v>9</v>
      </c>
      <c r="H6" s="34">
        <v>10</v>
      </c>
      <c r="I6" s="35">
        <v>11</v>
      </c>
      <c r="J6" s="36">
        <v>12</v>
      </c>
      <c r="K6" s="21">
        <v>13</v>
      </c>
      <c r="L6" s="21">
        <v>14</v>
      </c>
      <c r="M6" s="21">
        <v>15</v>
      </c>
    </row>
    <row r="7" spans="1:13" ht="17.25" customHeight="1">
      <c r="A7" s="27" t="s">
        <v>0</v>
      </c>
      <c r="B7" s="15" t="s">
        <v>1</v>
      </c>
      <c r="C7" s="23">
        <v>43.27</v>
      </c>
      <c r="D7" s="38">
        <v>39.03</v>
      </c>
      <c r="E7" s="23">
        <v>41.25</v>
      </c>
      <c r="F7" s="23">
        <v>41.25</v>
      </c>
      <c r="G7" s="23">
        <v>41.53</v>
      </c>
      <c r="H7" s="42">
        <v>42.67</v>
      </c>
      <c r="I7" s="46">
        <f>(H7-C7)/C7*100</f>
        <v>-1.3866420152530654</v>
      </c>
      <c r="J7" s="46">
        <f>(H7-D7)/D7*100</f>
        <v>9.32615936459134</v>
      </c>
      <c r="K7" s="47">
        <f>(H7-E7)/E7*100</f>
        <v>3.442424242424247</v>
      </c>
      <c r="L7" s="50">
        <f>(H7-F7)/F7*100</f>
        <v>3.442424242424247</v>
      </c>
      <c r="M7" s="50">
        <f>(H7-G7)/G7*100</f>
        <v>2.745003611846859</v>
      </c>
    </row>
    <row r="8" spans="1:13" ht="27" customHeight="1">
      <c r="A8" s="28" t="s">
        <v>2</v>
      </c>
      <c r="B8" s="16" t="s">
        <v>1</v>
      </c>
      <c r="C8" s="24">
        <v>42.5</v>
      </c>
      <c r="D8" s="39">
        <v>41.57</v>
      </c>
      <c r="E8" s="24">
        <v>41.57</v>
      </c>
      <c r="F8" s="24">
        <v>42.5</v>
      </c>
      <c r="G8" s="24">
        <v>42.17</v>
      </c>
      <c r="H8" s="43">
        <v>43.33</v>
      </c>
      <c r="I8" s="25">
        <f aca="true" t="shared" si="0" ref="I8:I39">(H8-C8)/C8*100</f>
        <v>1.9529411764705844</v>
      </c>
      <c r="J8" s="25">
        <f aca="true" t="shared" si="1" ref="J8:J39">(H8-D8)/D8*100</f>
        <v>4.233822468126048</v>
      </c>
      <c r="K8" s="48">
        <f aca="true" t="shared" si="2" ref="K8:K39">(H8-E8)/E8*100</f>
        <v>4.233822468126048</v>
      </c>
      <c r="L8" s="51">
        <f aca="true" t="shared" si="3" ref="L8:L39">(H8-F8)/F8*100</f>
        <v>1.9529411764705844</v>
      </c>
      <c r="M8" s="51">
        <f aca="true" t="shared" si="4" ref="M8:M39">(H8-G8)/G8*100</f>
        <v>2.7507706900640185</v>
      </c>
    </row>
    <row r="9" spans="1:13" ht="12.75">
      <c r="A9" s="28" t="s">
        <v>3</v>
      </c>
      <c r="B9" s="16" t="s">
        <v>1</v>
      </c>
      <c r="C9" s="24">
        <v>37.67</v>
      </c>
      <c r="D9" s="39">
        <v>28.33</v>
      </c>
      <c r="E9" s="24">
        <v>26.25</v>
      </c>
      <c r="F9" s="24">
        <v>25.33</v>
      </c>
      <c r="G9" s="24">
        <v>25.67</v>
      </c>
      <c r="H9" s="43">
        <v>26</v>
      </c>
      <c r="I9" s="25">
        <f t="shared" si="0"/>
        <v>-30.979559331032657</v>
      </c>
      <c r="J9" s="25">
        <f t="shared" si="1"/>
        <v>-8.22449699964701</v>
      </c>
      <c r="K9" s="48">
        <f t="shared" si="2"/>
        <v>-0.9523809523809524</v>
      </c>
      <c r="L9" s="51">
        <f t="shared" si="3"/>
        <v>2.645084879589427</v>
      </c>
      <c r="M9" s="51">
        <f t="shared" si="4"/>
        <v>1.285547331515381</v>
      </c>
    </row>
    <row r="10" spans="1:13" ht="26.25">
      <c r="A10" s="28" t="s">
        <v>4</v>
      </c>
      <c r="B10" s="16" t="s">
        <v>1</v>
      </c>
      <c r="C10" s="24">
        <v>37.67</v>
      </c>
      <c r="D10" s="39">
        <v>40.07</v>
      </c>
      <c r="E10" s="24">
        <v>37.06</v>
      </c>
      <c r="F10" s="24">
        <v>40.54</v>
      </c>
      <c r="G10" s="24">
        <v>44</v>
      </c>
      <c r="H10" s="43">
        <v>44</v>
      </c>
      <c r="I10" s="25">
        <f t="shared" si="0"/>
        <v>16.803822670560123</v>
      </c>
      <c r="J10" s="25">
        <f t="shared" si="1"/>
        <v>9.807836286498626</v>
      </c>
      <c r="K10" s="48">
        <f t="shared" si="2"/>
        <v>18.72638963842417</v>
      </c>
      <c r="L10" s="51">
        <f t="shared" si="3"/>
        <v>8.53478046373952</v>
      </c>
      <c r="M10" s="51">
        <f t="shared" si="4"/>
        <v>0</v>
      </c>
    </row>
    <row r="11" spans="1:13" ht="12.75">
      <c r="A11" s="28" t="s">
        <v>5</v>
      </c>
      <c r="B11" s="16" t="s">
        <v>1</v>
      </c>
      <c r="C11" s="24">
        <v>31.08</v>
      </c>
      <c r="D11" s="40">
        <v>27.08</v>
      </c>
      <c r="E11" s="25">
        <v>29.3</v>
      </c>
      <c r="F11" s="25">
        <v>26.8</v>
      </c>
      <c r="G11" s="25">
        <v>27.94</v>
      </c>
      <c r="H11" s="44">
        <v>28.44</v>
      </c>
      <c r="I11" s="25">
        <f t="shared" si="0"/>
        <v>-8.494208494208486</v>
      </c>
      <c r="J11" s="25">
        <f t="shared" si="1"/>
        <v>5.022156573116702</v>
      </c>
      <c r="K11" s="48">
        <f t="shared" si="2"/>
        <v>-2.9351535836177454</v>
      </c>
      <c r="L11" s="51">
        <f t="shared" si="3"/>
        <v>6.119402985074629</v>
      </c>
      <c r="M11" s="51">
        <f t="shared" si="4"/>
        <v>1.7895490336435216</v>
      </c>
    </row>
    <row r="12" spans="1:13" ht="26.25">
      <c r="A12" s="28" t="s">
        <v>6</v>
      </c>
      <c r="B12" s="16" t="s">
        <v>1</v>
      </c>
      <c r="C12" s="24">
        <v>48.75</v>
      </c>
      <c r="D12" s="40">
        <v>44</v>
      </c>
      <c r="E12" s="25">
        <v>45.89</v>
      </c>
      <c r="F12" s="25">
        <v>46.9</v>
      </c>
      <c r="G12" s="25">
        <v>48.7</v>
      </c>
      <c r="H12" s="44">
        <v>48.7</v>
      </c>
      <c r="I12" s="25">
        <f t="shared" si="0"/>
        <v>-0.10256410256409673</v>
      </c>
      <c r="J12" s="25">
        <f t="shared" si="1"/>
        <v>10.681818181818189</v>
      </c>
      <c r="K12" s="48">
        <f t="shared" si="2"/>
        <v>6.123338417955987</v>
      </c>
      <c r="L12" s="51">
        <f t="shared" si="3"/>
        <v>3.837953091684444</v>
      </c>
      <c r="M12" s="51">
        <f t="shared" si="4"/>
        <v>0</v>
      </c>
    </row>
    <row r="13" spans="1:13" ht="12.75">
      <c r="A13" s="29" t="s">
        <v>7</v>
      </c>
      <c r="B13" s="16" t="s">
        <v>1</v>
      </c>
      <c r="C13" s="24">
        <v>25.17</v>
      </c>
      <c r="D13" s="40">
        <v>26.22</v>
      </c>
      <c r="E13" s="25">
        <v>27.47</v>
      </c>
      <c r="F13" s="25">
        <v>29.13</v>
      </c>
      <c r="G13" s="25">
        <v>29.84</v>
      </c>
      <c r="H13" s="44">
        <v>30.17</v>
      </c>
      <c r="I13" s="25">
        <f t="shared" si="0"/>
        <v>19.864918553833927</v>
      </c>
      <c r="J13" s="25">
        <f t="shared" si="1"/>
        <v>15.064836003051118</v>
      </c>
      <c r="K13" s="48">
        <f t="shared" si="2"/>
        <v>9.828904259191857</v>
      </c>
      <c r="L13" s="51">
        <f t="shared" si="3"/>
        <v>3.5702025403364326</v>
      </c>
      <c r="M13" s="51">
        <f t="shared" si="4"/>
        <v>1.105898123324403</v>
      </c>
    </row>
    <row r="14" spans="1:13" ht="12.75">
      <c r="A14" s="29" t="s">
        <v>8</v>
      </c>
      <c r="B14" s="16" t="s">
        <v>1</v>
      </c>
      <c r="C14" s="24">
        <v>55.42</v>
      </c>
      <c r="D14" s="40">
        <v>34.22</v>
      </c>
      <c r="E14" s="25">
        <v>35.4</v>
      </c>
      <c r="F14" s="25">
        <v>31.48</v>
      </c>
      <c r="G14" s="25">
        <v>36.36</v>
      </c>
      <c r="H14" s="44">
        <v>37.11</v>
      </c>
      <c r="I14" s="25">
        <f t="shared" si="0"/>
        <v>-33.03861421869362</v>
      </c>
      <c r="J14" s="25">
        <f t="shared" si="1"/>
        <v>8.445353594389248</v>
      </c>
      <c r="K14" s="48">
        <f t="shared" si="2"/>
        <v>4.830508474576274</v>
      </c>
      <c r="L14" s="51">
        <f t="shared" si="3"/>
        <v>17.8843710292249</v>
      </c>
      <c r="M14" s="51">
        <f t="shared" si="4"/>
        <v>2.0627062706270625</v>
      </c>
    </row>
    <row r="15" spans="1:13" ht="12.75">
      <c r="A15" s="28" t="s">
        <v>9</v>
      </c>
      <c r="B15" s="16" t="s">
        <v>1</v>
      </c>
      <c r="C15" s="24">
        <v>45.82</v>
      </c>
      <c r="D15" s="40">
        <v>32.57</v>
      </c>
      <c r="E15" s="25">
        <v>33.82</v>
      </c>
      <c r="F15" s="25">
        <v>35.98</v>
      </c>
      <c r="G15" s="25">
        <v>37</v>
      </c>
      <c r="H15" s="44">
        <v>39.02</v>
      </c>
      <c r="I15" s="25">
        <f t="shared" si="0"/>
        <v>-14.840680925360097</v>
      </c>
      <c r="J15" s="25">
        <f t="shared" si="1"/>
        <v>19.803500153515515</v>
      </c>
      <c r="K15" s="48">
        <f t="shared" si="2"/>
        <v>15.375517445298648</v>
      </c>
      <c r="L15" s="51">
        <f t="shared" si="3"/>
        <v>8.449138410227922</v>
      </c>
      <c r="M15" s="51">
        <f t="shared" si="4"/>
        <v>5.4594594594594685</v>
      </c>
    </row>
    <row r="16" spans="1:13" ht="12.75">
      <c r="A16" s="28" t="s">
        <v>10</v>
      </c>
      <c r="B16" s="16" t="s">
        <v>1</v>
      </c>
      <c r="C16" s="24">
        <v>10.25</v>
      </c>
      <c r="D16" s="40">
        <v>9.92</v>
      </c>
      <c r="E16" s="25">
        <v>9.25</v>
      </c>
      <c r="F16" s="25">
        <v>9.82</v>
      </c>
      <c r="G16" s="25">
        <v>9.82</v>
      </c>
      <c r="H16" s="44">
        <v>9.82</v>
      </c>
      <c r="I16" s="25">
        <f t="shared" si="0"/>
        <v>-4.19512195121951</v>
      </c>
      <c r="J16" s="25">
        <f t="shared" si="1"/>
        <v>-1.0080645161290287</v>
      </c>
      <c r="K16" s="48">
        <f t="shared" si="2"/>
        <v>6.162162162162165</v>
      </c>
      <c r="L16" s="51">
        <f t="shared" si="3"/>
        <v>0</v>
      </c>
      <c r="M16" s="51">
        <f t="shared" si="4"/>
        <v>0</v>
      </c>
    </row>
    <row r="17" spans="1:13" ht="16.5" customHeight="1">
      <c r="A17" s="29" t="s">
        <v>11</v>
      </c>
      <c r="B17" s="17" t="s">
        <v>39</v>
      </c>
      <c r="C17" s="24">
        <v>49.75</v>
      </c>
      <c r="D17" s="40">
        <v>44.39</v>
      </c>
      <c r="E17" s="25">
        <v>44.96</v>
      </c>
      <c r="F17" s="25">
        <v>37.46</v>
      </c>
      <c r="G17" s="25">
        <v>40.46</v>
      </c>
      <c r="H17" s="44">
        <v>40.39</v>
      </c>
      <c r="I17" s="25">
        <f t="shared" si="0"/>
        <v>-18.814070351758794</v>
      </c>
      <c r="J17" s="25">
        <f t="shared" si="1"/>
        <v>-9.011038522189683</v>
      </c>
      <c r="K17" s="48">
        <f t="shared" si="2"/>
        <v>-10.16459074733096</v>
      </c>
      <c r="L17" s="51">
        <f t="shared" si="3"/>
        <v>7.82167645488521</v>
      </c>
      <c r="M17" s="51">
        <f t="shared" si="4"/>
        <v>-0.17301038062283808</v>
      </c>
    </row>
    <row r="18" spans="1:13" ht="16.5" customHeight="1">
      <c r="A18" s="28" t="s">
        <v>12</v>
      </c>
      <c r="B18" s="16" t="s">
        <v>13</v>
      </c>
      <c r="C18" s="24">
        <v>46.42</v>
      </c>
      <c r="D18" s="40">
        <v>46.85</v>
      </c>
      <c r="E18" s="25">
        <v>47.42</v>
      </c>
      <c r="F18" s="25">
        <v>45.08</v>
      </c>
      <c r="G18" s="25">
        <v>47.48</v>
      </c>
      <c r="H18" s="44">
        <v>45.08</v>
      </c>
      <c r="I18" s="25">
        <f t="shared" si="0"/>
        <v>-2.8866867729427046</v>
      </c>
      <c r="J18" s="25">
        <f t="shared" si="1"/>
        <v>-3.7780149413020347</v>
      </c>
      <c r="K18" s="48">
        <f t="shared" si="2"/>
        <v>-4.934626739772255</v>
      </c>
      <c r="L18" s="51">
        <f t="shared" si="3"/>
        <v>0</v>
      </c>
      <c r="M18" s="51">
        <f t="shared" si="4"/>
        <v>-5.054759898904799</v>
      </c>
    </row>
    <row r="19" spans="1:13" ht="26.25">
      <c r="A19" s="28" t="s">
        <v>14</v>
      </c>
      <c r="B19" s="16" t="s">
        <v>15</v>
      </c>
      <c r="C19" s="24">
        <v>47.12</v>
      </c>
      <c r="D19" s="40">
        <v>42.73</v>
      </c>
      <c r="E19" s="25">
        <v>43.07</v>
      </c>
      <c r="F19" s="25">
        <v>41.57</v>
      </c>
      <c r="G19" s="25">
        <v>41.57</v>
      </c>
      <c r="H19" s="44">
        <v>40.68</v>
      </c>
      <c r="I19" s="25">
        <f t="shared" si="0"/>
        <v>-13.667232597623086</v>
      </c>
      <c r="J19" s="25">
        <f t="shared" si="1"/>
        <v>-4.797566112801304</v>
      </c>
      <c r="K19" s="48">
        <f t="shared" si="2"/>
        <v>-5.54910610633852</v>
      </c>
      <c r="L19" s="51">
        <f t="shared" si="3"/>
        <v>-2.1409670435410164</v>
      </c>
      <c r="M19" s="51">
        <f t="shared" si="4"/>
        <v>-2.1409670435410164</v>
      </c>
    </row>
    <row r="20" spans="1:13" ht="26.25">
      <c r="A20" s="28" t="s">
        <v>16</v>
      </c>
      <c r="B20" s="16" t="s">
        <v>1</v>
      </c>
      <c r="C20" s="24">
        <v>182.67</v>
      </c>
      <c r="D20" s="40">
        <v>192.33</v>
      </c>
      <c r="E20" s="25">
        <v>183.83</v>
      </c>
      <c r="F20" s="25">
        <v>181.42</v>
      </c>
      <c r="G20" s="25">
        <v>188.08</v>
      </c>
      <c r="H20" s="44">
        <v>175.72</v>
      </c>
      <c r="I20" s="25">
        <f t="shared" si="0"/>
        <v>-3.804675097169754</v>
      </c>
      <c r="J20" s="25">
        <f t="shared" si="1"/>
        <v>-8.636198201008689</v>
      </c>
      <c r="K20" s="48">
        <f t="shared" si="2"/>
        <v>-4.411684708698261</v>
      </c>
      <c r="L20" s="51">
        <f t="shared" si="3"/>
        <v>-3.141880718774109</v>
      </c>
      <c r="M20" s="51">
        <f t="shared" si="4"/>
        <v>-6.57167162909401</v>
      </c>
    </row>
    <row r="21" spans="1:13" ht="18.75" customHeight="1">
      <c r="A21" s="28" t="s">
        <v>17</v>
      </c>
      <c r="B21" s="16" t="s">
        <v>1</v>
      </c>
      <c r="C21" s="24">
        <v>258.83</v>
      </c>
      <c r="D21" s="40">
        <v>266.25</v>
      </c>
      <c r="E21" s="25">
        <v>267.92</v>
      </c>
      <c r="F21" s="25">
        <v>262.05</v>
      </c>
      <c r="G21" s="25">
        <v>267.21</v>
      </c>
      <c r="H21" s="44">
        <v>270.13</v>
      </c>
      <c r="I21" s="25">
        <f t="shared" si="0"/>
        <v>4.365799945910448</v>
      </c>
      <c r="J21" s="25">
        <f t="shared" si="1"/>
        <v>1.4572769953051627</v>
      </c>
      <c r="K21" s="48">
        <f t="shared" si="2"/>
        <v>0.8248730964466927</v>
      </c>
      <c r="L21" s="51">
        <f t="shared" si="3"/>
        <v>3.0833810341537813</v>
      </c>
      <c r="M21" s="51">
        <f t="shared" si="4"/>
        <v>1.092773474046636</v>
      </c>
    </row>
    <row r="22" spans="1:13" ht="26.25">
      <c r="A22" s="28" t="s">
        <v>18</v>
      </c>
      <c r="B22" s="16" t="s">
        <v>1</v>
      </c>
      <c r="C22" s="24">
        <v>458.92</v>
      </c>
      <c r="D22" s="40">
        <v>455.92</v>
      </c>
      <c r="E22" s="25">
        <v>446.75</v>
      </c>
      <c r="F22" s="25">
        <v>424.33</v>
      </c>
      <c r="G22" s="25">
        <v>470.17</v>
      </c>
      <c r="H22" s="44">
        <v>475.67</v>
      </c>
      <c r="I22" s="25">
        <f t="shared" si="0"/>
        <v>3.6498736163165693</v>
      </c>
      <c r="J22" s="25">
        <f t="shared" si="1"/>
        <v>4.331900333391823</v>
      </c>
      <c r="K22" s="48">
        <f t="shared" si="2"/>
        <v>6.473419138220485</v>
      </c>
      <c r="L22" s="51">
        <f t="shared" si="3"/>
        <v>12.099073834044265</v>
      </c>
      <c r="M22" s="51">
        <f t="shared" si="4"/>
        <v>1.169789650551928</v>
      </c>
    </row>
    <row r="23" spans="1:13" ht="26.25">
      <c r="A23" s="30" t="s">
        <v>19</v>
      </c>
      <c r="B23" s="18" t="s">
        <v>20</v>
      </c>
      <c r="C23" s="24">
        <v>85.32</v>
      </c>
      <c r="D23" s="40">
        <v>85.4</v>
      </c>
      <c r="E23" s="25">
        <v>86.9</v>
      </c>
      <c r="F23" s="25">
        <v>73.68</v>
      </c>
      <c r="G23" s="25">
        <v>79.52</v>
      </c>
      <c r="H23" s="44">
        <v>79.52</v>
      </c>
      <c r="I23" s="25">
        <f t="shared" si="0"/>
        <v>-6.797937177684011</v>
      </c>
      <c r="J23" s="25">
        <f t="shared" si="1"/>
        <v>-6.8852459016393555</v>
      </c>
      <c r="K23" s="48">
        <f t="shared" si="2"/>
        <v>-8.49252013808977</v>
      </c>
      <c r="L23" s="51">
        <f t="shared" si="3"/>
        <v>7.926167209554816</v>
      </c>
      <c r="M23" s="51">
        <f t="shared" si="4"/>
        <v>0</v>
      </c>
    </row>
    <row r="24" spans="1:13" ht="26.25">
      <c r="A24" s="28" t="s">
        <v>21</v>
      </c>
      <c r="B24" s="16" t="s">
        <v>1</v>
      </c>
      <c r="C24" s="24">
        <v>247.25</v>
      </c>
      <c r="D24" s="40">
        <v>369.5</v>
      </c>
      <c r="E24" s="25">
        <v>354.5</v>
      </c>
      <c r="F24" s="25">
        <v>354.5</v>
      </c>
      <c r="G24" s="25">
        <v>354.5</v>
      </c>
      <c r="H24" s="44">
        <v>354.5</v>
      </c>
      <c r="I24" s="25">
        <f t="shared" si="0"/>
        <v>43.377148634984835</v>
      </c>
      <c r="J24" s="25">
        <f t="shared" si="1"/>
        <v>-4.059539918809202</v>
      </c>
      <c r="K24" s="48">
        <f t="shared" si="2"/>
        <v>0</v>
      </c>
      <c r="L24" s="51">
        <f t="shared" si="3"/>
        <v>0</v>
      </c>
      <c r="M24" s="51">
        <f t="shared" si="4"/>
        <v>0</v>
      </c>
    </row>
    <row r="25" spans="1:13" ht="26.25">
      <c r="A25" s="28" t="s">
        <v>22</v>
      </c>
      <c r="B25" s="16" t="s">
        <v>1</v>
      </c>
      <c r="C25" s="24">
        <v>327.5</v>
      </c>
      <c r="D25" s="40">
        <v>335</v>
      </c>
      <c r="E25" s="25">
        <v>317</v>
      </c>
      <c r="F25" s="25">
        <v>317</v>
      </c>
      <c r="G25" s="25">
        <v>317</v>
      </c>
      <c r="H25" s="44">
        <v>317</v>
      </c>
      <c r="I25" s="25">
        <f t="shared" si="0"/>
        <v>-3.2061068702290076</v>
      </c>
      <c r="J25" s="25">
        <f t="shared" si="1"/>
        <v>-5.3731343283582085</v>
      </c>
      <c r="K25" s="48">
        <f t="shared" si="2"/>
        <v>0</v>
      </c>
      <c r="L25" s="51">
        <f t="shared" si="3"/>
        <v>0</v>
      </c>
      <c r="M25" s="51">
        <f t="shared" si="4"/>
        <v>0</v>
      </c>
    </row>
    <row r="26" spans="1:13" ht="26.25">
      <c r="A26" s="28" t="s">
        <v>23</v>
      </c>
      <c r="B26" s="16" t="s">
        <v>1</v>
      </c>
      <c r="C26" s="24">
        <v>127.92</v>
      </c>
      <c r="D26" s="40">
        <v>110.4</v>
      </c>
      <c r="E26" s="25">
        <v>110.4</v>
      </c>
      <c r="F26" s="25">
        <v>110.4</v>
      </c>
      <c r="G26" s="25">
        <v>113.05</v>
      </c>
      <c r="H26" s="44">
        <v>111.52</v>
      </c>
      <c r="I26" s="25">
        <f t="shared" si="0"/>
        <v>-12.820512820512825</v>
      </c>
      <c r="J26" s="25">
        <f t="shared" si="1"/>
        <v>1.0144927536231796</v>
      </c>
      <c r="K26" s="48">
        <f t="shared" si="2"/>
        <v>1.0144927536231796</v>
      </c>
      <c r="L26" s="51">
        <f t="shared" si="3"/>
        <v>1.0144927536231796</v>
      </c>
      <c r="M26" s="51">
        <f t="shared" si="4"/>
        <v>-1.3533834586466176</v>
      </c>
    </row>
    <row r="27" spans="1:13" ht="52.5">
      <c r="A27" s="28" t="s">
        <v>24</v>
      </c>
      <c r="B27" s="16" t="s">
        <v>1</v>
      </c>
      <c r="C27" s="24">
        <v>376.33</v>
      </c>
      <c r="D27" s="40">
        <v>427.14</v>
      </c>
      <c r="E27" s="25">
        <v>394.14</v>
      </c>
      <c r="F27" s="25">
        <v>394.14</v>
      </c>
      <c r="G27" s="25">
        <v>370.5</v>
      </c>
      <c r="H27" s="44">
        <v>372.33</v>
      </c>
      <c r="I27" s="25">
        <f t="shared" si="0"/>
        <v>-1.0628969255706429</v>
      </c>
      <c r="J27" s="25">
        <f t="shared" si="1"/>
        <v>-12.831858407079647</v>
      </c>
      <c r="K27" s="48">
        <f t="shared" si="2"/>
        <v>-5.533566752930431</v>
      </c>
      <c r="L27" s="51">
        <f t="shared" si="3"/>
        <v>-5.533566752930431</v>
      </c>
      <c r="M27" s="51">
        <f t="shared" si="4"/>
        <v>0.49392712550606854</v>
      </c>
    </row>
    <row r="28" spans="1:13" ht="39">
      <c r="A28" s="28" t="s">
        <v>25</v>
      </c>
      <c r="B28" s="16" t="s">
        <v>1</v>
      </c>
      <c r="C28" s="24">
        <v>128.23</v>
      </c>
      <c r="D28" s="40">
        <v>119.08</v>
      </c>
      <c r="E28" s="25">
        <v>111.73</v>
      </c>
      <c r="F28" s="25">
        <v>106.57</v>
      </c>
      <c r="G28" s="25">
        <v>104.23</v>
      </c>
      <c r="H28" s="44">
        <v>112.88</v>
      </c>
      <c r="I28" s="25">
        <f t="shared" si="0"/>
        <v>-11.970677688528422</v>
      </c>
      <c r="J28" s="25">
        <f t="shared" si="1"/>
        <v>-5.206583809203899</v>
      </c>
      <c r="K28" s="48">
        <f t="shared" si="2"/>
        <v>1.0292669829052101</v>
      </c>
      <c r="L28" s="51">
        <f t="shared" si="3"/>
        <v>5.920990898001316</v>
      </c>
      <c r="M28" s="51">
        <f t="shared" si="4"/>
        <v>8.29895423582461</v>
      </c>
    </row>
    <row r="29" spans="1:13" ht="12.75">
      <c r="A29" s="28" t="s">
        <v>26</v>
      </c>
      <c r="B29" s="16" t="s">
        <v>1</v>
      </c>
      <c r="C29" s="24">
        <v>39.88</v>
      </c>
      <c r="D29" s="40">
        <v>20.74</v>
      </c>
      <c r="E29" s="25">
        <v>21.82</v>
      </c>
      <c r="F29" s="25">
        <v>22.84</v>
      </c>
      <c r="G29" s="25">
        <v>23.68</v>
      </c>
      <c r="H29" s="44">
        <v>27.18</v>
      </c>
      <c r="I29" s="25">
        <f t="shared" si="0"/>
        <v>-31.845536609829495</v>
      </c>
      <c r="J29" s="25">
        <f t="shared" si="1"/>
        <v>31.051108968177445</v>
      </c>
      <c r="K29" s="48">
        <f t="shared" si="2"/>
        <v>24.564619615032075</v>
      </c>
      <c r="L29" s="51">
        <f t="shared" si="3"/>
        <v>19.001751313485112</v>
      </c>
      <c r="M29" s="51">
        <f t="shared" si="4"/>
        <v>14.780405405405405</v>
      </c>
    </row>
    <row r="30" spans="1:13" ht="12.75">
      <c r="A30" s="28" t="s">
        <v>27</v>
      </c>
      <c r="B30" s="16" t="s">
        <v>1</v>
      </c>
      <c r="C30" s="24">
        <v>34.35</v>
      </c>
      <c r="D30" s="40">
        <v>20.62</v>
      </c>
      <c r="E30" s="25">
        <v>19.55</v>
      </c>
      <c r="F30" s="25">
        <v>20.93</v>
      </c>
      <c r="G30" s="25">
        <v>36.7</v>
      </c>
      <c r="H30" s="44">
        <v>34.73</v>
      </c>
      <c r="I30" s="25">
        <f t="shared" si="0"/>
        <v>1.1062590975254598</v>
      </c>
      <c r="J30" s="25">
        <f t="shared" si="1"/>
        <v>68.42870999030065</v>
      </c>
      <c r="K30" s="48">
        <f t="shared" si="2"/>
        <v>77.64705882352939</v>
      </c>
      <c r="L30" s="51">
        <f t="shared" si="3"/>
        <v>65.93406593406593</v>
      </c>
      <c r="M30" s="51">
        <f t="shared" si="4"/>
        <v>-5.367847411444158</v>
      </c>
    </row>
    <row r="31" spans="1:13" ht="12.75">
      <c r="A31" s="28" t="s">
        <v>28</v>
      </c>
      <c r="B31" s="16" t="s">
        <v>1</v>
      </c>
      <c r="C31" s="24">
        <v>45.63</v>
      </c>
      <c r="D31" s="40">
        <v>25.06</v>
      </c>
      <c r="E31" s="25">
        <v>25.06</v>
      </c>
      <c r="F31" s="25">
        <v>25.06</v>
      </c>
      <c r="G31" s="25">
        <v>42.7</v>
      </c>
      <c r="H31" s="44">
        <v>43.2</v>
      </c>
      <c r="I31" s="25">
        <f t="shared" si="0"/>
        <v>-5.325443786982247</v>
      </c>
      <c r="J31" s="25">
        <f t="shared" si="1"/>
        <v>72.38627294493219</v>
      </c>
      <c r="K31" s="48">
        <f t="shared" si="2"/>
        <v>72.38627294493219</v>
      </c>
      <c r="L31" s="51">
        <f t="shared" si="3"/>
        <v>72.38627294493219</v>
      </c>
      <c r="M31" s="51">
        <f t="shared" si="4"/>
        <v>1.17096018735363</v>
      </c>
    </row>
    <row r="32" spans="1:13" ht="12.75">
      <c r="A32" s="28" t="s">
        <v>29</v>
      </c>
      <c r="B32" s="16" t="s">
        <v>1</v>
      </c>
      <c r="C32" s="25">
        <v>36</v>
      </c>
      <c r="D32" s="40">
        <v>23.5</v>
      </c>
      <c r="E32" s="25">
        <v>23.5</v>
      </c>
      <c r="F32" s="25">
        <v>23.5</v>
      </c>
      <c r="G32" s="25">
        <v>27.17</v>
      </c>
      <c r="H32" s="44">
        <v>46.7</v>
      </c>
      <c r="I32" s="25">
        <f t="shared" si="0"/>
        <v>29.72222222222223</v>
      </c>
      <c r="J32" s="25">
        <f t="shared" si="1"/>
        <v>98.72340425531915</v>
      </c>
      <c r="K32" s="48">
        <f t="shared" si="2"/>
        <v>98.72340425531915</v>
      </c>
      <c r="L32" s="51">
        <f t="shared" si="3"/>
        <v>98.72340425531915</v>
      </c>
      <c r="M32" s="51">
        <f t="shared" si="4"/>
        <v>71.88075082811925</v>
      </c>
    </row>
    <row r="33" spans="1:13" ht="12.75">
      <c r="A33" s="30" t="s">
        <v>30</v>
      </c>
      <c r="B33" s="16" t="s">
        <v>1</v>
      </c>
      <c r="C33" s="25">
        <v>45</v>
      </c>
      <c r="D33" s="40">
        <v>26.53</v>
      </c>
      <c r="E33" s="25">
        <v>25.2</v>
      </c>
      <c r="F33" s="25">
        <v>28.2</v>
      </c>
      <c r="G33" s="25">
        <v>28.2</v>
      </c>
      <c r="H33" s="44">
        <v>28.2</v>
      </c>
      <c r="I33" s="25">
        <f t="shared" si="0"/>
        <v>-37.333333333333336</v>
      </c>
      <c r="J33" s="25">
        <f t="shared" si="1"/>
        <v>6.294760648322646</v>
      </c>
      <c r="K33" s="48">
        <f t="shared" si="2"/>
        <v>11.904761904761905</v>
      </c>
      <c r="L33" s="51">
        <f t="shared" si="3"/>
        <v>0</v>
      </c>
      <c r="M33" s="51">
        <f t="shared" si="4"/>
        <v>0</v>
      </c>
    </row>
    <row r="34" spans="1:13" ht="12.75">
      <c r="A34" s="31" t="s">
        <v>31</v>
      </c>
      <c r="B34" s="16" t="s">
        <v>1</v>
      </c>
      <c r="C34" s="25">
        <v>77.6</v>
      </c>
      <c r="D34" s="40">
        <v>87.65</v>
      </c>
      <c r="E34" s="25">
        <v>90.98</v>
      </c>
      <c r="F34" s="25">
        <v>90.98</v>
      </c>
      <c r="G34" s="25">
        <v>101.4</v>
      </c>
      <c r="H34" s="44">
        <v>101.4</v>
      </c>
      <c r="I34" s="25">
        <f t="shared" si="0"/>
        <v>30.670103092783524</v>
      </c>
      <c r="J34" s="25">
        <f t="shared" si="1"/>
        <v>15.687393040501995</v>
      </c>
      <c r="K34" s="48">
        <f t="shared" si="2"/>
        <v>11.453066608045726</v>
      </c>
      <c r="L34" s="51">
        <f t="shared" si="3"/>
        <v>11.453066608045726</v>
      </c>
      <c r="M34" s="51">
        <f t="shared" si="4"/>
        <v>0</v>
      </c>
    </row>
    <row r="35" spans="1:13" ht="12.75">
      <c r="A35" s="31" t="s">
        <v>35</v>
      </c>
      <c r="B35" s="16" t="s">
        <v>1</v>
      </c>
      <c r="C35" s="25">
        <v>107.25</v>
      </c>
      <c r="D35" s="40">
        <v>144.58</v>
      </c>
      <c r="E35" s="25">
        <v>144.08</v>
      </c>
      <c r="F35" s="25">
        <v>126.83</v>
      </c>
      <c r="G35" s="25">
        <v>114.33</v>
      </c>
      <c r="H35" s="44">
        <v>95.82</v>
      </c>
      <c r="I35" s="25">
        <f t="shared" si="0"/>
        <v>-10.657342657342664</v>
      </c>
      <c r="J35" s="25">
        <f t="shared" si="1"/>
        <v>-33.72527320514595</v>
      </c>
      <c r="K35" s="48">
        <f t="shared" si="2"/>
        <v>-33.49528039977791</v>
      </c>
      <c r="L35" s="51">
        <f t="shared" si="3"/>
        <v>-24.450051249704334</v>
      </c>
      <c r="M35" s="51">
        <f t="shared" si="4"/>
        <v>-16.189976384151148</v>
      </c>
    </row>
    <row r="36" spans="1:13" ht="12.75">
      <c r="A36" s="28" t="s">
        <v>33</v>
      </c>
      <c r="B36" s="16" t="s">
        <v>1</v>
      </c>
      <c r="C36" s="25">
        <v>359.33</v>
      </c>
      <c r="D36" s="40">
        <v>362.75</v>
      </c>
      <c r="E36" s="25">
        <v>344.58</v>
      </c>
      <c r="F36" s="25">
        <v>323.58</v>
      </c>
      <c r="G36" s="25">
        <v>377.57</v>
      </c>
      <c r="H36" s="44">
        <v>379.23</v>
      </c>
      <c r="I36" s="25">
        <f t="shared" si="0"/>
        <v>5.538084768875417</v>
      </c>
      <c r="J36" s="25">
        <f t="shared" si="1"/>
        <v>4.543073742246731</v>
      </c>
      <c r="K36" s="48">
        <f t="shared" si="2"/>
        <v>10.055720006965013</v>
      </c>
      <c r="L36" s="51">
        <f t="shared" si="3"/>
        <v>17.198219914704257</v>
      </c>
      <c r="M36" s="51">
        <f t="shared" si="4"/>
        <v>0.4396535741716834</v>
      </c>
    </row>
    <row r="37" spans="1:13" ht="12.75">
      <c r="A37" s="28" t="s">
        <v>34</v>
      </c>
      <c r="B37" s="16" t="s">
        <v>1</v>
      </c>
      <c r="C37" s="25">
        <v>112</v>
      </c>
      <c r="D37" s="40">
        <v>123.65</v>
      </c>
      <c r="E37" s="25">
        <v>123.65</v>
      </c>
      <c r="F37" s="25">
        <v>124.65</v>
      </c>
      <c r="G37" s="25">
        <v>129.65</v>
      </c>
      <c r="H37" s="44">
        <v>129.65</v>
      </c>
      <c r="I37" s="25">
        <f t="shared" si="0"/>
        <v>15.758928571428577</v>
      </c>
      <c r="J37" s="25">
        <f t="shared" si="1"/>
        <v>4.852405984634048</v>
      </c>
      <c r="K37" s="48">
        <f t="shared" si="2"/>
        <v>4.852405984634048</v>
      </c>
      <c r="L37" s="51">
        <f t="shared" si="3"/>
        <v>4.011231448054552</v>
      </c>
      <c r="M37" s="51">
        <f t="shared" si="4"/>
        <v>0</v>
      </c>
    </row>
    <row r="38" spans="1:13" ht="12.75">
      <c r="A38" s="32" t="s">
        <v>37</v>
      </c>
      <c r="B38" s="19" t="s">
        <v>15</v>
      </c>
      <c r="C38" s="25">
        <v>35.5</v>
      </c>
      <c r="D38" s="40">
        <v>35.9</v>
      </c>
      <c r="E38" s="25">
        <v>37.1</v>
      </c>
      <c r="F38" s="25">
        <v>37.1</v>
      </c>
      <c r="G38" s="25">
        <v>42.9</v>
      </c>
      <c r="H38" s="44">
        <v>41.3</v>
      </c>
      <c r="I38" s="25">
        <f t="shared" si="0"/>
        <v>16.338028169014077</v>
      </c>
      <c r="J38" s="25">
        <f t="shared" si="1"/>
        <v>15.041782729805012</v>
      </c>
      <c r="K38" s="48">
        <f t="shared" si="2"/>
        <v>11.32075471698112</v>
      </c>
      <c r="L38" s="51">
        <f t="shared" si="3"/>
        <v>11.32075471698112</v>
      </c>
      <c r="M38" s="51">
        <f t="shared" si="4"/>
        <v>-3.729603729603733</v>
      </c>
    </row>
    <row r="39" spans="1:13" ht="13.5" thickBot="1">
      <c r="A39" s="33" t="s">
        <v>38</v>
      </c>
      <c r="B39" s="20" t="s">
        <v>15</v>
      </c>
      <c r="C39" s="26">
        <v>34.8</v>
      </c>
      <c r="D39" s="41">
        <v>35.5</v>
      </c>
      <c r="E39" s="26">
        <v>36.3</v>
      </c>
      <c r="F39" s="26">
        <v>36.3</v>
      </c>
      <c r="G39" s="26">
        <v>41.97</v>
      </c>
      <c r="H39" s="45">
        <v>40.97</v>
      </c>
      <c r="I39" s="26">
        <f t="shared" si="0"/>
        <v>17.72988505747127</v>
      </c>
      <c r="J39" s="26">
        <f t="shared" si="1"/>
        <v>15.408450704225348</v>
      </c>
      <c r="K39" s="49">
        <f t="shared" si="2"/>
        <v>12.865013774104689</v>
      </c>
      <c r="L39" s="52">
        <f t="shared" si="3"/>
        <v>12.865013774104689</v>
      </c>
      <c r="M39" s="52">
        <f t="shared" si="4"/>
        <v>-2.382654276864427</v>
      </c>
    </row>
    <row r="40" spans="1:10" ht="15">
      <c r="A40" s="8"/>
      <c r="B40" s="6"/>
      <c r="I40" s="7"/>
      <c r="J40" s="10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Certified Windows</cp:lastModifiedBy>
  <cp:lastPrinted>2018-07-02T05:43:05Z</cp:lastPrinted>
  <dcterms:created xsi:type="dcterms:W3CDTF">2012-01-11T09:20:31Z</dcterms:created>
  <dcterms:modified xsi:type="dcterms:W3CDTF">2018-07-03T06:20:31Z</dcterms:modified>
  <cp:category/>
  <cp:version/>
  <cp:contentType/>
  <cp:contentStatus/>
</cp:coreProperties>
</file>