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<sst xmlns="http://schemas.openxmlformats.org/spreadsheetml/2006/main" count="83" uniqueCount="55">
  <si>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</si>
  <si>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</si>
  <si>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</si>
  <si>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</si>
  <si>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</si>
  <si>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</si>
  <si>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</si>
  <si>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</si>
  <si>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</si>
  <si>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</si>
  <si>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</si>
  <si>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</si>
  <si>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</si>
  <si>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</si>
  <si>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</si>
  <si>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</si>
  <si>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</si>
  <si>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</si>
  <si>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</si>
  <si>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</si>
  <si>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</si>
  <si>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</si>
  <si>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</si>
  <si>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</si>
  <si>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</si>
  <si>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</si>
  <si>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</si>
  <si>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</si>
  <si>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</si>
  <si>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</si>
  <si>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</si>
  <si>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</si>
  <si>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</si>
  <si>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</si>
  <si>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</si>
  <si>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</si>
  <si>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</si>
  <si>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</si>
  <si>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</si>
  <si>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</si>
  <si>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</si>
  <si>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</si>
  <si>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</si>
  <si>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</si>
  <si>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01.12.2017</t>
  </si>
  <si>
    <t>на 01.01.2018</t>
  </si>
  <si>
    <t>к 01.12.17г.</t>
  </si>
  <si>
    <t>к 01.01.18г.</t>
  </si>
  <si>
    <t>на 01.03.2018</t>
  </si>
  <si>
    <t>к 01.02.18г.</t>
  </si>
  <si>
    <t>на 01.04.2018</t>
  </si>
  <si>
    <t>на территории Верхнесалдинского городского округа по состоянию на 01.04.2018 года</t>
  </si>
  <si>
    <t>на 01.04.17г.</t>
  </si>
  <si>
    <t>к 01.04.17г.</t>
  </si>
  <si>
    <t>к 01.03.18г.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</si>
</sst>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2" fillId="0" borderId="1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4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4">
      <selection activeCell="O5" sqref="O5"/>
    </sheetView>
  </sheetViews>
  <sheetFormatPr defaultColWidth="9.00390625" defaultRowHeight="12.75"/>
  <cols>
    <col min="1" max="1" width="19.00390625" style="0" customWidth="1"/>
    <col min="2" max="2" width="4.75390625" style="0" customWidth="1"/>
    <col min="3" max="3" width="9.875" style="2" customWidth="1"/>
    <col min="4" max="4" width="10.125" style="2" customWidth="1"/>
    <col min="5" max="5" width="11.25390625" style="2" customWidth="1"/>
    <col min="6" max="6" width="10.25390625" style="2" customWidth="1"/>
    <col min="7" max="8" width="11.00390625" style="2" customWidth="1"/>
    <col min="9" max="9" width="10.625" style="3" customWidth="1"/>
    <col min="10" max="10" width="11.375" style="0" customWidth="1"/>
    <col min="11" max="11" width="10.25390625" style="0" customWidth="1"/>
    <col min="12" max="12" width="10.625" style="0" customWidth="1"/>
    <col min="13" max="13" width="9.75390625" style="0" customWidth="1"/>
  </cols>
  <sheetData>
    <row r="1" spans="1:12" s="1" customFormat="1" ht="18.7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1"/>
      <c r="K1" s="51"/>
      <c r="L1" s="51"/>
    </row>
    <row r="2" spans="1:12" s="1" customFormat="1" ht="18.75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6"/>
      <c r="K2" s="51"/>
      <c r="L2" s="51"/>
    </row>
    <row r="3" ht="16.5" customHeight="1" thickBot="1"/>
    <row r="4" spans="1:13" ht="13.5" customHeight="1" thickBot="1">
      <c r="A4" s="48" t="s">
        <v>32</v>
      </c>
      <c r="B4" s="48" t="s">
        <v>43</v>
      </c>
      <c r="C4" s="57" t="s">
        <v>41</v>
      </c>
      <c r="D4" s="58"/>
      <c r="E4" s="58"/>
      <c r="F4" s="58"/>
      <c r="G4" s="58"/>
      <c r="H4" s="59"/>
      <c r="I4" s="52" t="s">
        <v>40</v>
      </c>
      <c r="J4" s="53"/>
      <c r="K4" s="53"/>
      <c r="L4" s="53"/>
      <c r="M4" s="54"/>
    </row>
    <row r="5" spans="1:13" ht="29.25" customHeight="1" thickBot="1">
      <c r="A5" s="49"/>
      <c r="B5" s="49"/>
      <c r="C5" s="26" t="s">
        <v>52</v>
      </c>
      <c r="D5" s="24" t="s">
        <v>44</v>
      </c>
      <c r="E5" s="24" t="s">
        <v>45</v>
      </c>
      <c r="F5" s="47">
        <v>43132</v>
      </c>
      <c r="G5" s="47" t="s">
        <v>48</v>
      </c>
      <c r="H5" s="47" t="s">
        <v>50</v>
      </c>
      <c r="I5" s="17" t="s">
        <v>53</v>
      </c>
      <c r="J5" s="9" t="s">
        <v>46</v>
      </c>
      <c r="K5" s="9" t="s">
        <v>47</v>
      </c>
      <c r="L5" s="9" t="s">
        <v>49</v>
      </c>
      <c r="M5" s="9" t="s">
        <v>54</v>
      </c>
    </row>
    <row r="6" spans="1:13" ht="15" customHeight="1" thickBot="1">
      <c r="A6" s="15">
        <v>1</v>
      </c>
      <c r="B6" s="11">
        <v>2</v>
      </c>
      <c r="C6" s="16">
        <v>3</v>
      </c>
      <c r="D6" s="38">
        <v>5</v>
      </c>
      <c r="E6" s="38">
        <v>6</v>
      </c>
      <c r="F6" s="38">
        <v>7</v>
      </c>
      <c r="G6" s="38">
        <v>8</v>
      </c>
      <c r="H6" s="38">
        <v>9</v>
      </c>
      <c r="I6" s="39">
        <v>10</v>
      </c>
      <c r="J6" s="40">
        <v>11</v>
      </c>
      <c r="K6" s="25">
        <v>12</v>
      </c>
      <c r="L6" s="25">
        <v>13</v>
      </c>
      <c r="M6" s="25">
        <v>14</v>
      </c>
    </row>
    <row r="7" spans="1:13" ht="17.25" customHeight="1">
      <c r="A7" s="31" t="s">
        <v>0</v>
      </c>
      <c r="B7" s="18" t="s">
        <v>1</v>
      </c>
      <c r="C7" s="60">
        <v>41.55</v>
      </c>
      <c r="D7" s="27">
        <v>42.37</v>
      </c>
      <c r="E7" s="27">
        <v>42.37</v>
      </c>
      <c r="F7" s="27">
        <v>41.7</v>
      </c>
      <c r="G7" s="60">
        <v>39.03</v>
      </c>
      <c r="H7" s="64">
        <v>41.25</v>
      </c>
      <c r="I7" s="41">
        <f>(H7-C7)/C7*100</f>
        <v>-0.7220216606498127</v>
      </c>
      <c r="J7" s="41">
        <f>(H7-D7)/D7*100</f>
        <v>-2.643379749822982</v>
      </c>
      <c r="K7" s="12">
        <f>(H7-E7)/E7*100</f>
        <v>-2.643379749822982</v>
      </c>
      <c r="L7" s="42">
        <f>(H7-F7)/F7*100</f>
        <v>-1.0791366906474888</v>
      </c>
      <c r="M7" s="42">
        <f>(H7-G7)/G7*100</f>
        <v>5.687932359723287</v>
      </c>
    </row>
    <row r="8" spans="1:13" ht="27" customHeight="1">
      <c r="A8" s="32" t="s">
        <v>2</v>
      </c>
      <c r="B8" s="19" t="s">
        <v>1</v>
      </c>
      <c r="C8" s="61">
        <v>41.77</v>
      </c>
      <c r="D8" s="28">
        <v>41.57</v>
      </c>
      <c r="E8" s="28">
        <v>41.57</v>
      </c>
      <c r="F8" s="28">
        <v>41.57</v>
      </c>
      <c r="G8" s="61">
        <v>41.57</v>
      </c>
      <c r="H8" s="65">
        <v>41.57</v>
      </c>
      <c r="I8" s="43">
        <f aca="true" t="shared" si="0" ref="I8:I39">(H8-C8)/C8*100</f>
        <v>-0.47881254488868286</v>
      </c>
      <c r="J8" s="43">
        <f aca="true" t="shared" si="1" ref="J8:J39">(H8-D8)/D8*100</f>
        <v>0</v>
      </c>
      <c r="K8" s="13">
        <f aca="true" t="shared" si="2" ref="K8:K39">(H8-E8)/E8*100</f>
        <v>0</v>
      </c>
      <c r="L8" s="44">
        <f aca="true" t="shared" si="3" ref="L8:L39">(H8-F8)/F8*100</f>
        <v>0</v>
      </c>
      <c r="M8" s="44">
        <f aca="true" t="shared" si="4" ref="M8:M39">(H8-G8)/G8*100</f>
        <v>0</v>
      </c>
    </row>
    <row r="9" spans="1:13" ht="12.75">
      <c r="A9" s="32" t="s">
        <v>3</v>
      </c>
      <c r="B9" s="19" t="s">
        <v>1</v>
      </c>
      <c r="C9" s="61">
        <v>38.67</v>
      </c>
      <c r="D9" s="28">
        <v>34.2</v>
      </c>
      <c r="E9" s="28">
        <v>34.03</v>
      </c>
      <c r="F9" s="28">
        <v>28.33</v>
      </c>
      <c r="G9" s="61">
        <v>28.33</v>
      </c>
      <c r="H9" s="65">
        <v>26.25</v>
      </c>
      <c r="I9" s="43">
        <f t="shared" si="0"/>
        <v>-32.117920868890614</v>
      </c>
      <c r="J9" s="43">
        <f t="shared" si="1"/>
        <v>-23.245614035087726</v>
      </c>
      <c r="K9" s="13">
        <f t="shared" si="2"/>
        <v>-22.86218042903321</v>
      </c>
      <c r="L9" s="44">
        <f t="shared" si="3"/>
        <v>-7.342040240028233</v>
      </c>
      <c r="M9" s="44">
        <f t="shared" si="4"/>
        <v>-7.342040240028233</v>
      </c>
    </row>
    <row r="10" spans="1:13" ht="25.5">
      <c r="A10" s="32" t="s">
        <v>4</v>
      </c>
      <c r="B10" s="19" t="s">
        <v>1</v>
      </c>
      <c r="C10" s="61">
        <v>37.67</v>
      </c>
      <c r="D10" s="28">
        <v>34.78</v>
      </c>
      <c r="E10" s="28">
        <v>34.29</v>
      </c>
      <c r="F10" s="28">
        <v>40.07</v>
      </c>
      <c r="G10" s="61">
        <v>40.07</v>
      </c>
      <c r="H10" s="65">
        <v>37.06</v>
      </c>
      <c r="I10" s="43">
        <f t="shared" si="0"/>
        <v>-1.6193257233873093</v>
      </c>
      <c r="J10" s="43">
        <f t="shared" si="1"/>
        <v>6.555491661874643</v>
      </c>
      <c r="K10" s="13">
        <f t="shared" si="2"/>
        <v>8.078156897054544</v>
      </c>
      <c r="L10" s="44">
        <f t="shared" si="3"/>
        <v>-7.511854255053652</v>
      </c>
      <c r="M10" s="44">
        <f t="shared" si="4"/>
        <v>-7.511854255053652</v>
      </c>
    </row>
    <row r="11" spans="1:13" ht="12.75">
      <c r="A11" s="32" t="s">
        <v>5</v>
      </c>
      <c r="B11" s="19" t="s">
        <v>1</v>
      </c>
      <c r="C11" s="61">
        <v>30.83</v>
      </c>
      <c r="D11" s="28">
        <v>28.74</v>
      </c>
      <c r="E11" s="28">
        <v>28.71</v>
      </c>
      <c r="F11" s="28">
        <v>30.87</v>
      </c>
      <c r="G11" s="62">
        <v>27.08</v>
      </c>
      <c r="H11" s="66">
        <v>29.3</v>
      </c>
      <c r="I11" s="43">
        <f t="shared" si="0"/>
        <v>-4.962698670126493</v>
      </c>
      <c r="J11" s="43">
        <f t="shared" si="1"/>
        <v>1.9485038274182405</v>
      </c>
      <c r="K11" s="13">
        <f t="shared" si="2"/>
        <v>2.0550330895158475</v>
      </c>
      <c r="L11" s="44">
        <f t="shared" si="3"/>
        <v>-5.085843861354066</v>
      </c>
      <c r="M11" s="44">
        <f t="shared" si="4"/>
        <v>8.197932053175785</v>
      </c>
    </row>
    <row r="12" spans="1:13" ht="25.5">
      <c r="A12" s="32" t="s">
        <v>6</v>
      </c>
      <c r="B12" s="19" t="s">
        <v>1</v>
      </c>
      <c r="C12" s="61">
        <v>48.75</v>
      </c>
      <c r="D12" s="28">
        <v>54.04</v>
      </c>
      <c r="E12" s="28">
        <v>54.21</v>
      </c>
      <c r="F12" s="28">
        <v>41.29</v>
      </c>
      <c r="G12" s="62">
        <v>44</v>
      </c>
      <c r="H12" s="66">
        <v>45.89</v>
      </c>
      <c r="I12" s="43">
        <f t="shared" si="0"/>
        <v>-5.866666666666665</v>
      </c>
      <c r="J12" s="43">
        <f t="shared" si="1"/>
        <v>-15.08142116950407</v>
      </c>
      <c r="K12" s="13">
        <f t="shared" si="2"/>
        <v>-15.347721822541965</v>
      </c>
      <c r="L12" s="44">
        <f t="shared" si="3"/>
        <v>11.140712036812792</v>
      </c>
      <c r="M12" s="44">
        <f t="shared" si="4"/>
        <v>4.295454545454547</v>
      </c>
    </row>
    <row r="13" spans="1:13" ht="12.75">
      <c r="A13" s="33" t="s">
        <v>7</v>
      </c>
      <c r="B13" s="19" t="s">
        <v>1</v>
      </c>
      <c r="C13" s="61">
        <v>25.33</v>
      </c>
      <c r="D13" s="28">
        <v>27.04</v>
      </c>
      <c r="E13" s="28">
        <v>27.04</v>
      </c>
      <c r="F13" s="28">
        <v>24.33</v>
      </c>
      <c r="G13" s="62">
        <v>26.22</v>
      </c>
      <c r="H13" s="66">
        <v>27.47</v>
      </c>
      <c r="I13" s="43">
        <f t="shared" si="0"/>
        <v>8.448480063166208</v>
      </c>
      <c r="J13" s="43">
        <f t="shared" si="1"/>
        <v>1.5902366863905317</v>
      </c>
      <c r="K13" s="13">
        <f t="shared" si="2"/>
        <v>1.5902366863905317</v>
      </c>
      <c r="L13" s="44">
        <f t="shared" si="3"/>
        <v>12.90587751746815</v>
      </c>
      <c r="M13" s="44">
        <f t="shared" si="4"/>
        <v>4.767353165522501</v>
      </c>
    </row>
    <row r="14" spans="1:13" ht="12.75">
      <c r="A14" s="33" t="s">
        <v>8</v>
      </c>
      <c r="B14" s="19" t="s">
        <v>1</v>
      </c>
      <c r="C14" s="61">
        <v>65.33</v>
      </c>
      <c r="D14" s="28">
        <v>47.79</v>
      </c>
      <c r="E14" s="28">
        <v>47.12</v>
      </c>
      <c r="F14" s="28">
        <v>37.9</v>
      </c>
      <c r="G14" s="62">
        <v>34.22</v>
      </c>
      <c r="H14" s="66">
        <v>35.4</v>
      </c>
      <c r="I14" s="43">
        <f t="shared" si="0"/>
        <v>-45.813561916424305</v>
      </c>
      <c r="J14" s="43">
        <f t="shared" si="1"/>
        <v>-25.92592592592593</v>
      </c>
      <c r="K14" s="13">
        <f t="shared" si="2"/>
        <v>-24.872665534804753</v>
      </c>
      <c r="L14" s="44">
        <f t="shared" si="3"/>
        <v>-6.596306068601583</v>
      </c>
      <c r="M14" s="44">
        <f t="shared" si="4"/>
        <v>3.448275862068965</v>
      </c>
    </row>
    <row r="15" spans="1:13" ht="12.75">
      <c r="A15" s="32" t="s">
        <v>9</v>
      </c>
      <c r="B15" s="19" t="s">
        <v>1</v>
      </c>
      <c r="C15" s="61">
        <v>43.4</v>
      </c>
      <c r="D15" s="28">
        <v>31.92</v>
      </c>
      <c r="E15" s="28">
        <v>31.08</v>
      </c>
      <c r="F15" s="28">
        <v>31.23</v>
      </c>
      <c r="G15" s="62">
        <v>32.57</v>
      </c>
      <c r="H15" s="66">
        <v>33.82</v>
      </c>
      <c r="I15" s="43">
        <f t="shared" si="0"/>
        <v>-22.073732718894007</v>
      </c>
      <c r="J15" s="43">
        <f t="shared" si="1"/>
        <v>5.952380952380948</v>
      </c>
      <c r="K15" s="13">
        <f t="shared" si="2"/>
        <v>8.815958815958822</v>
      </c>
      <c r="L15" s="44">
        <f t="shared" si="3"/>
        <v>8.29330771693884</v>
      </c>
      <c r="M15" s="44">
        <f t="shared" si="4"/>
        <v>3.8378876266502915</v>
      </c>
    </row>
    <row r="16" spans="1:13" ht="12.75">
      <c r="A16" s="32" t="s">
        <v>10</v>
      </c>
      <c r="B16" s="19" t="s">
        <v>1</v>
      </c>
      <c r="C16" s="61">
        <v>10.25</v>
      </c>
      <c r="D16" s="28">
        <v>9.92</v>
      </c>
      <c r="E16" s="28">
        <v>9.92</v>
      </c>
      <c r="F16" s="28">
        <v>9.25</v>
      </c>
      <c r="G16" s="62">
        <v>9.92</v>
      </c>
      <c r="H16" s="66">
        <v>9.25</v>
      </c>
      <c r="I16" s="43">
        <f t="shared" si="0"/>
        <v>-9.75609756097561</v>
      </c>
      <c r="J16" s="43">
        <f t="shared" si="1"/>
        <v>-6.754032258064516</v>
      </c>
      <c r="K16" s="13">
        <f t="shared" si="2"/>
        <v>-6.754032258064516</v>
      </c>
      <c r="L16" s="44">
        <f t="shared" si="3"/>
        <v>0</v>
      </c>
      <c r="M16" s="44">
        <f t="shared" si="4"/>
        <v>-6.754032258064516</v>
      </c>
    </row>
    <row r="17" spans="1:13" ht="16.5" customHeight="1">
      <c r="A17" s="33" t="s">
        <v>11</v>
      </c>
      <c r="B17" s="20" t="s">
        <v>39</v>
      </c>
      <c r="C17" s="61">
        <v>48.25</v>
      </c>
      <c r="D17" s="28">
        <v>49.25</v>
      </c>
      <c r="E17" s="28">
        <v>49.25</v>
      </c>
      <c r="F17" s="28">
        <v>43.63</v>
      </c>
      <c r="G17" s="62">
        <v>44.39</v>
      </c>
      <c r="H17" s="66">
        <v>44.96</v>
      </c>
      <c r="I17" s="43">
        <f t="shared" si="0"/>
        <v>-6.81865284974093</v>
      </c>
      <c r="J17" s="43">
        <f t="shared" si="1"/>
        <v>-8.710659898477155</v>
      </c>
      <c r="K17" s="13">
        <f t="shared" si="2"/>
        <v>-8.710659898477155</v>
      </c>
      <c r="L17" s="44">
        <f t="shared" si="3"/>
        <v>3.048361219344484</v>
      </c>
      <c r="M17" s="44">
        <f t="shared" si="4"/>
        <v>1.2840729894120304</v>
      </c>
    </row>
    <row r="18" spans="1:13" ht="16.5" customHeight="1">
      <c r="A18" s="32" t="s">
        <v>12</v>
      </c>
      <c r="B18" s="19" t="s">
        <v>13</v>
      </c>
      <c r="C18" s="61">
        <v>50.08</v>
      </c>
      <c r="D18" s="28">
        <v>42.42</v>
      </c>
      <c r="E18" s="28">
        <v>43.58</v>
      </c>
      <c r="F18" s="28">
        <v>41.25</v>
      </c>
      <c r="G18" s="62">
        <v>46.85</v>
      </c>
      <c r="H18" s="66">
        <v>47.42</v>
      </c>
      <c r="I18" s="43">
        <f t="shared" si="0"/>
        <v>-5.3115015974440825</v>
      </c>
      <c r="J18" s="43">
        <f t="shared" si="1"/>
        <v>11.786892975011787</v>
      </c>
      <c r="K18" s="13">
        <f t="shared" si="2"/>
        <v>8.811381367599825</v>
      </c>
      <c r="L18" s="44">
        <f t="shared" si="3"/>
        <v>14.95757575757576</v>
      </c>
      <c r="M18" s="44">
        <f t="shared" si="4"/>
        <v>1.2166488794023484</v>
      </c>
    </row>
    <row r="19" spans="1:13" ht="25.5">
      <c r="A19" s="32" t="s">
        <v>14</v>
      </c>
      <c r="B19" s="19" t="s">
        <v>15</v>
      </c>
      <c r="C19" s="61">
        <v>47.12</v>
      </c>
      <c r="D19" s="28">
        <v>46.18</v>
      </c>
      <c r="E19" s="28">
        <v>46.18</v>
      </c>
      <c r="F19" s="28">
        <v>43.4</v>
      </c>
      <c r="G19" s="62">
        <v>42.73</v>
      </c>
      <c r="H19" s="66">
        <v>43.07</v>
      </c>
      <c r="I19" s="43">
        <f t="shared" si="0"/>
        <v>-8.595076400679112</v>
      </c>
      <c r="J19" s="43">
        <f t="shared" si="1"/>
        <v>-6.734517106972714</v>
      </c>
      <c r="K19" s="13">
        <f t="shared" si="2"/>
        <v>-6.734517106972714</v>
      </c>
      <c r="L19" s="44">
        <f t="shared" si="3"/>
        <v>-0.7603686635944662</v>
      </c>
      <c r="M19" s="44">
        <f t="shared" si="4"/>
        <v>0.7956938918792498</v>
      </c>
    </row>
    <row r="20" spans="1:13" ht="25.5">
      <c r="A20" s="32" t="s">
        <v>16</v>
      </c>
      <c r="B20" s="19" t="s">
        <v>1</v>
      </c>
      <c r="C20" s="61">
        <v>167.33</v>
      </c>
      <c r="D20" s="28">
        <v>178.47</v>
      </c>
      <c r="E20" s="28">
        <v>178.74</v>
      </c>
      <c r="F20" s="28">
        <v>192.33</v>
      </c>
      <c r="G20" s="62">
        <v>192.33</v>
      </c>
      <c r="H20" s="66">
        <v>183.83</v>
      </c>
      <c r="I20" s="43">
        <f t="shared" si="0"/>
        <v>9.8607541982908</v>
      </c>
      <c r="J20" s="43">
        <f t="shared" si="1"/>
        <v>3.0033058777385633</v>
      </c>
      <c r="K20" s="13">
        <f t="shared" si="2"/>
        <v>2.847711760098469</v>
      </c>
      <c r="L20" s="44">
        <f t="shared" si="3"/>
        <v>-4.419487339468621</v>
      </c>
      <c r="M20" s="44">
        <f t="shared" si="4"/>
        <v>-4.419487339468621</v>
      </c>
    </row>
    <row r="21" spans="1:13" ht="18.75" customHeight="1">
      <c r="A21" s="32" t="s">
        <v>17</v>
      </c>
      <c r="B21" s="19" t="s">
        <v>1</v>
      </c>
      <c r="C21" s="61">
        <v>258.33</v>
      </c>
      <c r="D21" s="28">
        <v>250.15</v>
      </c>
      <c r="E21" s="28">
        <v>250.15</v>
      </c>
      <c r="F21" s="28">
        <v>267.92</v>
      </c>
      <c r="G21" s="62">
        <v>266.25</v>
      </c>
      <c r="H21" s="66">
        <v>267.92</v>
      </c>
      <c r="I21" s="43">
        <f t="shared" si="0"/>
        <v>3.712305965238274</v>
      </c>
      <c r="J21" s="43">
        <f t="shared" si="1"/>
        <v>7.103737757345597</v>
      </c>
      <c r="K21" s="13">
        <f t="shared" si="2"/>
        <v>7.103737757345597</v>
      </c>
      <c r="L21" s="44">
        <f t="shared" si="3"/>
        <v>0</v>
      </c>
      <c r="M21" s="44">
        <f t="shared" si="4"/>
        <v>0.6272300469483628</v>
      </c>
    </row>
    <row r="22" spans="1:13" ht="25.5">
      <c r="A22" s="32" t="s">
        <v>18</v>
      </c>
      <c r="B22" s="19" t="s">
        <v>1</v>
      </c>
      <c r="C22" s="61">
        <v>459.01</v>
      </c>
      <c r="D22" s="28">
        <v>419.19</v>
      </c>
      <c r="E22" s="28">
        <v>419.19</v>
      </c>
      <c r="F22" s="28">
        <v>422.03</v>
      </c>
      <c r="G22" s="62">
        <v>455.92</v>
      </c>
      <c r="H22" s="66">
        <v>446.75</v>
      </c>
      <c r="I22" s="43">
        <f t="shared" si="0"/>
        <v>-2.670965774166138</v>
      </c>
      <c r="J22" s="43">
        <f t="shared" si="1"/>
        <v>6.574584317373984</v>
      </c>
      <c r="K22" s="13">
        <f t="shared" si="2"/>
        <v>6.574584317373984</v>
      </c>
      <c r="L22" s="44">
        <f t="shared" si="3"/>
        <v>5.857403502120709</v>
      </c>
      <c r="M22" s="44">
        <f t="shared" si="4"/>
        <v>-2.0113177750482576</v>
      </c>
    </row>
    <row r="23" spans="1:13" ht="25.5">
      <c r="A23" s="34" t="s">
        <v>19</v>
      </c>
      <c r="B23" s="21" t="s">
        <v>20</v>
      </c>
      <c r="C23" s="61">
        <v>86.15</v>
      </c>
      <c r="D23" s="28">
        <v>87.65</v>
      </c>
      <c r="E23" s="28">
        <v>86.15</v>
      </c>
      <c r="F23" s="28">
        <v>82.65</v>
      </c>
      <c r="G23" s="62">
        <v>85.4</v>
      </c>
      <c r="H23" s="66">
        <v>86.9</v>
      </c>
      <c r="I23" s="43">
        <f t="shared" si="0"/>
        <v>0.8705745792222866</v>
      </c>
      <c r="J23" s="43">
        <f t="shared" si="1"/>
        <v>-0.8556759840273817</v>
      </c>
      <c r="K23" s="13">
        <f t="shared" si="2"/>
        <v>0.8705745792222866</v>
      </c>
      <c r="L23" s="44">
        <f t="shared" si="3"/>
        <v>5.14216575922565</v>
      </c>
      <c r="M23" s="44">
        <f t="shared" si="4"/>
        <v>1.756440281030445</v>
      </c>
    </row>
    <row r="24" spans="1:13" ht="25.5">
      <c r="A24" s="32" t="s">
        <v>21</v>
      </c>
      <c r="B24" s="19" t="s">
        <v>1</v>
      </c>
      <c r="C24" s="61">
        <v>247.2</v>
      </c>
      <c r="D24" s="28">
        <v>237.5</v>
      </c>
      <c r="E24" s="28">
        <v>237.5</v>
      </c>
      <c r="F24" s="28">
        <v>359.5</v>
      </c>
      <c r="G24" s="62">
        <v>369.5</v>
      </c>
      <c r="H24" s="66">
        <v>354.5</v>
      </c>
      <c r="I24" s="43">
        <f t="shared" si="0"/>
        <v>43.406148867313924</v>
      </c>
      <c r="J24" s="43">
        <f t="shared" si="1"/>
        <v>49.26315789473684</v>
      </c>
      <c r="K24" s="13">
        <f t="shared" si="2"/>
        <v>49.26315789473684</v>
      </c>
      <c r="L24" s="44">
        <f t="shared" si="3"/>
        <v>-1.3908205841446455</v>
      </c>
      <c r="M24" s="44">
        <f t="shared" si="4"/>
        <v>-4.059539918809202</v>
      </c>
    </row>
    <row r="25" spans="1:13" ht="25.5">
      <c r="A25" s="32" t="s">
        <v>22</v>
      </c>
      <c r="B25" s="19" t="s">
        <v>1</v>
      </c>
      <c r="C25" s="61">
        <v>327.5</v>
      </c>
      <c r="D25" s="28">
        <v>335</v>
      </c>
      <c r="E25" s="28">
        <v>335</v>
      </c>
      <c r="F25" s="28">
        <v>317</v>
      </c>
      <c r="G25" s="62">
        <v>335</v>
      </c>
      <c r="H25" s="66">
        <v>317</v>
      </c>
      <c r="I25" s="43">
        <f t="shared" si="0"/>
        <v>-3.2061068702290076</v>
      </c>
      <c r="J25" s="43">
        <f t="shared" si="1"/>
        <v>-5.3731343283582085</v>
      </c>
      <c r="K25" s="13">
        <f t="shared" si="2"/>
        <v>-5.3731343283582085</v>
      </c>
      <c r="L25" s="44">
        <f t="shared" si="3"/>
        <v>0</v>
      </c>
      <c r="M25" s="44">
        <f t="shared" si="4"/>
        <v>-5.3731343283582085</v>
      </c>
    </row>
    <row r="26" spans="1:13" ht="25.5">
      <c r="A26" s="32" t="s">
        <v>23</v>
      </c>
      <c r="B26" s="19" t="s">
        <v>1</v>
      </c>
      <c r="C26" s="61">
        <v>127.75</v>
      </c>
      <c r="D26" s="28">
        <v>122.75</v>
      </c>
      <c r="E26" s="28">
        <v>122.75</v>
      </c>
      <c r="F26" s="28">
        <v>110.73</v>
      </c>
      <c r="G26" s="62">
        <v>110.4</v>
      </c>
      <c r="H26" s="66">
        <v>110.4</v>
      </c>
      <c r="I26" s="43">
        <f t="shared" si="0"/>
        <v>-13.5812133072407</v>
      </c>
      <c r="J26" s="43">
        <f t="shared" si="1"/>
        <v>-10.061099796334009</v>
      </c>
      <c r="K26" s="13">
        <f t="shared" si="2"/>
        <v>-10.061099796334009</v>
      </c>
      <c r="L26" s="44">
        <f t="shared" si="3"/>
        <v>-0.2980222162015698</v>
      </c>
      <c r="M26" s="44">
        <f t="shared" si="4"/>
        <v>0</v>
      </c>
    </row>
    <row r="27" spans="1:13" ht="51">
      <c r="A27" s="32" t="s">
        <v>24</v>
      </c>
      <c r="B27" s="19" t="s">
        <v>1</v>
      </c>
      <c r="C27" s="61">
        <v>376.33</v>
      </c>
      <c r="D27" s="28">
        <v>391.64</v>
      </c>
      <c r="E27" s="28">
        <v>391.64</v>
      </c>
      <c r="F27" s="28">
        <v>368.51</v>
      </c>
      <c r="G27" s="62">
        <v>427.14</v>
      </c>
      <c r="H27" s="66">
        <v>394.14</v>
      </c>
      <c r="I27" s="43">
        <f t="shared" si="0"/>
        <v>4.732548561103288</v>
      </c>
      <c r="J27" s="43">
        <f t="shared" si="1"/>
        <v>0.6383413338780514</v>
      </c>
      <c r="K27" s="13">
        <f t="shared" si="2"/>
        <v>0.6383413338780514</v>
      </c>
      <c r="L27" s="44">
        <f t="shared" si="3"/>
        <v>6.955035141515833</v>
      </c>
      <c r="M27" s="44">
        <f t="shared" si="4"/>
        <v>-7.725804185981177</v>
      </c>
    </row>
    <row r="28" spans="1:13" ht="38.25">
      <c r="A28" s="32" t="s">
        <v>25</v>
      </c>
      <c r="B28" s="19" t="s">
        <v>1</v>
      </c>
      <c r="C28" s="61">
        <v>131.42</v>
      </c>
      <c r="D28" s="28">
        <v>118.92</v>
      </c>
      <c r="E28" s="28">
        <v>119.08</v>
      </c>
      <c r="F28" s="28">
        <v>105.32</v>
      </c>
      <c r="G28" s="62">
        <v>119.08</v>
      </c>
      <c r="H28" s="66">
        <v>111.73</v>
      </c>
      <c r="I28" s="43">
        <f t="shared" si="0"/>
        <v>-14.982498858621204</v>
      </c>
      <c r="J28" s="43">
        <f t="shared" si="1"/>
        <v>-6.046081399260005</v>
      </c>
      <c r="K28" s="13">
        <f t="shared" si="2"/>
        <v>-6.172321128653001</v>
      </c>
      <c r="L28" s="44">
        <f t="shared" si="3"/>
        <v>6.086213444739851</v>
      </c>
      <c r="M28" s="44">
        <f t="shared" si="4"/>
        <v>-6.172321128653001</v>
      </c>
    </row>
    <row r="29" spans="1:13" ht="12.75">
      <c r="A29" s="32" t="s">
        <v>26</v>
      </c>
      <c r="B29" s="19" t="s">
        <v>1</v>
      </c>
      <c r="C29" s="61">
        <v>27.38</v>
      </c>
      <c r="D29" s="28">
        <v>17.46</v>
      </c>
      <c r="E29" s="28">
        <v>16.06</v>
      </c>
      <c r="F29" s="28">
        <v>18.7</v>
      </c>
      <c r="G29" s="62">
        <v>20.74</v>
      </c>
      <c r="H29" s="66">
        <v>21.82</v>
      </c>
      <c r="I29" s="43">
        <f t="shared" si="0"/>
        <v>-20.30679327976625</v>
      </c>
      <c r="J29" s="43">
        <f t="shared" si="1"/>
        <v>24.971363115693006</v>
      </c>
      <c r="K29" s="13">
        <f t="shared" si="2"/>
        <v>35.86550435865505</v>
      </c>
      <c r="L29" s="44">
        <f t="shared" si="3"/>
        <v>16.684491978609632</v>
      </c>
      <c r="M29" s="44">
        <f t="shared" si="4"/>
        <v>5.207328833172623</v>
      </c>
    </row>
    <row r="30" spans="1:13" ht="12.75">
      <c r="A30" s="32" t="s">
        <v>27</v>
      </c>
      <c r="B30" s="19" t="s">
        <v>1</v>
      </c>
      <c r="C30" s="61">
        <v>24.5</v>
      </c>
      <c r="D30" s="28">
        <v>17.55</v>
      </c>
      <c r="E30" s="28">
        <v>17.55</v>
      </c>
      <c r="F30" s="28">
        <v>19.92</v>
      </c>
      <c r="G30" s="62">
        <v>20.62</v>
      </c>
      <c r="H30" s="66">
        <v>19.55</v>
      </c>
      <c r="I30" s="43">
        <f t="shared" si="0"/>
        <v>-20.204081632653057</v>
      </c>
      <c r="J30" s="43">
        <f t="shared" si="1"/>
        <v>11.396011396011396</v>
      </c>
      <c r="K30" s="13">
        <f t="shared" si="2"/>
        <v>11.396011396011396</v>
      </c>
      <c r="L30" s="44">
        <f t="shared" si="3"/>
        <v>-1.8574297188755067</v>
      </c>
      <c r="M30" s="44">
        <f t="shared" si="4"/>
        <v>-5.189136760426772</v>
      </c>
    </row>
    <row r="31" spans="1:13" ht="12.75">
      <c r="A31" s="32" t="s">
        <v>28</v>
      </c>
      <c r="B31" s="19" t="s">
        <v>1</v>
      </c>
      <c r="C31" s="61">
        <v>19.13</v>
      </c>
      <c r="D31" s="28">
        <v>24.24</v>
      </c>
      <c r="E31" s="28">
        <v>24.24</v>
      </c>
      <c r="F31" s="28">
        <v>23.86</v>
      </c>
      <c r="G31" s="62">
        <v>25.06</v>
      </c>
      <c r="H31" s="66">
        <v>25.06</v>
      </c>
      <c r="I31" s="43">
        <f t="shared" si="0"/>
        <v>30.998431782540514</v>
      </c>
      <c r="J31" s="43">
        <f t="shared" si="1"/>
        <v>3.3828382838283844</v>
      </c>
      <c r="K31" s="13">
        <f t="shared" si="2"/>
        <v>3.3828382838283844</v>
      </c>
      <c r="L31" s="44">
        <f t="shared" si="3"/>
        <v>5.029337803855823</v>
      </c>
      <c r="M31" s="44">
        <f t="shared" si="4"/>
        <v>0</v>
      </c>
    </row>
    <row r="32" spans="1:13" ht="12.75">
      <c r="A32" s="32" t="s">
        <v>29</v>
      </c>
      <c r="B32" s="19" t="s">
        <v>1</v>
      </c>
      <c r="C32" s="62">
        <v>26</v>
      </c>
      <c r="D32" s="29">
        <v>23.5</v>
      </c>
      <c r="E32" s="29">
        <v>23.5</v>
      </c>
      <c r="F32" s="29">
        <v>23.82</v>
      </c>
      <c r="G32" s="62">
        <v>23.5</v>
      </c>
      <c r="H32" s="66">
        <v>23.5</v>
      </c>
      <c r="I32" s="43">
        <f t="shared" si="0"/>
        <v>-9.615384615384617</v>
      </c>
      <c r="J32" s="43">
        <f t="shared" si="1"/>
        <v>0</v>
      </c>
      <c r="K32" s="13">
        <f t="shared" si="2"/>
        <v>0</v>
      </c>
      <c r="L32" s="44">
        <f t="shared" si="3"/>
        <v>-1.3434089000839642</v>
      </c>
      <c r="M32" s="44">
        <f t="shared" si="4"/>
        <v>0</v>
      </c>
    </row>
    <row r="33" spans="1:13" ht="12.75">
      <c r="A33" s="34" t="s">
        <v>30</v>
      </c>
      <c r="B33" s="19" t="s">
        <v>1</v>
      </c>
      <c r="C33" s="62">
        <v>26</v>
      </c>
      <c r="D33" s="29">
        <v>27.98</v>
      </c>
      <c r="E33" s="29">
        <v>27.48</v>
      </c>
      <c r="F33" s="29">
        <v>26.03</v>
      </c>
      <c r="G33" s="62">
        <v>26.53</v>
      </c>
      <c r="H33" s="66">
        <v>25.2</v>
      </c>
      <c r="I33" s="43">
        <f t="shared" si="0"/>
        <v>-3.0769230769230793</v>
      </c>
      <c r="J33" s="43">
        <f t="shared" si="1"/>
        <v>-9.935668334524664</v>
      </c>
      <c r="K33" s="13">
        <f t="shared" si="2"/>
        <v>-8.296943231441052</v>
      </c>
      <c r="L33" s="44">
        <f t="shared" si="3"/>
        <v>-3.1886285055705024</v>
      </c>
      <c r="M33" s="44">
        <f t="shared" si="4"/>
        <v>-5.01319261213721</v>
      </c>
    </row>
    <row r="34" spans="1:13" ht="12.75">
      <c r="A34" s="35" t="s">
        <v>31</v>
      </c>
      <c r="B34" s="19" t="s">
        <v>1</v>
      </c>
      <c r="C34" s="62">
        <v>74.4</v>
      </c>
      <c r="D34" s="29">
        <v>84.98</v>
      </c>
      <c r="E34" s="29">
        <v>82.82</v>
      </c>
      <c r="F34" s="29">
        <v>87.65</v>
      </c>
      <c r="G34" s="62">
        <v>87.65</v>
      </c>
      <c r="H34" s="66">
        <v>90.98</v>
      </c>
      <c r="I34" s="43">
        <f t="shared" si="0"/>
        <v>22.284946236559136</v>
      </c>
      <c r="J34" s="43">
        <f t="shared" si="1"/>
        <v>7.060484819957637</v>
      </c>
      <c r="K34" s="13">
        <f t="shared" si="2"/>
        <v>9.852692586331818</v>
      </c>
      <c r="L34" s="44">
        <f t="shared" si="3"/>
        <v>3.799201369081572</v>
      </c>
      <c r="M34" s="44">
        <f t="shared" si="4"/>
        <v>3.799201369081572</v>
      </c>
    </row>
    <row r="35" spans="1:13" ht="12.75">
      <c r="A35" s="35" t="s">
        <v>35</v>
      </c>
      <c r="B35" s="19" t="s">
        <v>1</v>
      </c>
      <c r="C35" s="62">
        <v>177.75</v>
      </c>
      <c r="D35" s="29">
        <v>91.72</v>
      </c>
      <c r="E35" s="29">
        <v>91.72</v>
      </c>
      <c r="F35" s="29">
        <v>118.75</v>
      </c>
      <c r="G35" s="62">
        <v>144.58</v>
      </c>
      <c r="H35" s="66">
        <v>144.08</v>
      </c>
      <c r="I35" s="43">
        <f t="shared" si="0"/>
        <v>-18.942334739803087</v>
      </c>
      <c r="J35" s="43">
        <f t="shared" si="1"/>
        <v>57.08678587003927</v>
      </c>
      <c r="K35" s="13">
        <f t="shared" si="2"/>
        <v>57.08678587003927</v>
      </c>
      <c r="L35" s="44">
        <f t="shared" si="3"/>
        <v>21.330526315789484</v>
      </c>
      <c r="M35" s="44">
        <f t="shared" si="4"/>
        <v>-0.3458292986581823</v>
      </c>
    </row>
    <row r="36" spans="1:13" ht="12.75">
      <c r="A36" s="32" t="s">
        <v>33</v>
      </c>
      <c r="B36" s="19" t="s">
        <v>1</v>
      </c>
      <c r="C36" s="62">
        <v>379.92</v>
      </c>
      <c r="D36" s="29">
        <v>333.33</v>
      </c>
      <c r="E36" s="29">
        <v>333.33</v>
      </c>
      <c r="F36" s="29">
        <v>326.08</v>
      </c>
      <c r="G36" s="62">
        <v>362.75</v>
      </c>
      <c r="H36" s="66">
        <v>344.58</v>
      </c>
      <c r="I36" s="43">
        <f t="shared" si="0"/>
        <v>-9.301958307012011</v>
      </c>
      <c r="J36" s="43">
        <f t="shared" si="1"/>
        <v>3.3750337503375034</v>
      </c>
      <c r="K36" s="13">
        <f t="shared" si="2"/>
        <v>3.3750337503375034</v>
      </c>
      <c r="L36" s="44">
        <f t="shared" si="3"/>
        <v>5.673454367026497</v>
      </c>
      <c r="M36" s="44">
        <f t="shared" si="4"/>
        <v>-5.008959338387323</v>
      </c>
    </row>
    <row r="37" spans="1:13" ht="12.75">
      <c r="A37" s="32" t="s">
        <v>34</v>
      </c>
      <c r="B37" s="19" t="s">
        <v>1</v>
      </c>
      <c r="C37" s="62">
        <v>116.83</v>
      </c>
      <c r="D37" s="29">
        <v>111.83</v>
      </c>
      <c r="E37" s="29">
        <v>111.83</v>
      </c>
      <c r="F37" s="29">
        <v>113.65</v>
      </c>
      <c r="G37" s="62">
        <v>123.65</v>
      </c>
      <c r="H37" s="66">
        <v>123.65</v>
      </c>
      <c r="I37" s="43">
        <f t="shared" si="0"/>
        <v>5.8375417272960775</v>
      </c>
      <c r="J37" s="43">
        <f t="shared" si="1"/>
        <v>10.569614593579548</v>
      </c>
      <c r="K37" s="13">
        <f t="shared" si="2"/>
        <v>10.569614593579548</v>
      </c>
      <c r="L37" s="44">
        <f t="shared" si="3"/>
        <v>8.798944126704795</v>
      </c>
      <c r="M37" s="44">
        <f t="shared" si="4"/>
        <v>0</v>
      </c>
    </row>
    <row r="38" spans="1:13" ht="12.75">
      <c r="A38" s="36" t="s">
        <v>37</v>
      </c>
      <c r="B38" s="22" t="s">
        <v>15</v>
      </c>
      <c r="C38" s="62">
        <v>34.4</v>
      </c>
      <c r="D38" s="29">
        <v>35.5</v>
      </c>
      <c r="E38" s="29">
        <v>35.5</v>
      </c>
      <c r="F38" s="29">
        <v>35.9</v>
      </c>
      <c r="G38" s="62">
        <v>35.9</v>
      </c>
      <c r="H38" s="66">
        <v>37.1</v>
      </c>
      <c r="I38" s="43">
        <f t="shared" si="0"/>
        <v>7.848837209302334</v>
      </c>
      <c r="J38" s="43">
        <f t="shared" si="1"/>
        <v>4.5070422535211305</v>
      </c>
      <c r="K38" s="13">
        <f t="shared" si="2"/>
        <v>4.5070422535211305</v>
      </c>
      <c r="L38" s="44">
        <f t="shared" si="3"/>
        <v>3.342618384401122</v>
      </c>
      <c r="M38" s="44">
        <f t="shared" si="4"/>
        <v>3.342618384401122</v>
      </c>
    </row>
    <row r="39" spans="1:13" ht="13.5" thickBot="1">
      <c r="A39" s="37" t="s">
        <v>38</v>
      </c>
      <c r="B39" s="23" t="s">
        <v>15</v>
      </c>
      <c r="C39" s="63">
        <v>33.1</v>
      </c>
      <c r="D39" s="30">
        <v>33.8</v>
      </c>
      <c r="E39" s="30">
        <v>33.8</v>
      </c>
      <c r="F39" s="30">
        <v>35.5</v>
      </c>
      <c r="G39" s="63">
        <v>35.5</v>
      </c>
      <c r="H39" s="67">
        <v>36.3</v>
      </c>
      <c r="I39" s="45">
        <f t="shared" si="0"/>
        <v>9.667673716012072</v>
      </c>
      <c r="J39" s="45">
        <f t="shared" si="1"/>
        <v>7.396449704142012</v>
      </c>
      <c r="K39" s="14">
        <f t="shared" si="2"/>
        <v>7.396449704142012</v>
      </c>
      <c r="L39" s="46">
        <f t="shared" si="3"/>
        <v>2.2535211267605555</v>
      </c>
      <c r="M39" s="46">
        <f t="shared" si="4"/>
        <v>2.2535211267605555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2018-01-12T08:59:21Z</cp:lastPrinted>
  <dcterms:created xsi:type="dcterms:W3CDTF">2012-01-11T09:20:31Z</dcterms:created>
  <dcterms:modified xsi:type="dcterms:W3CDTF">2018-04-02T10:44:09Z</dcterms:modified>
  <cp:category/>
  <cp:version/>
  <cp:contentType/>
  <cp:contentStatus/>
</cp:coreProperties>
</file>