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'Лист1'!$A$1:$AE$56</definedName>
  </definedNames>
  <calcPr fullCalcOnLoad="1" refMode="R1C1"/>
</workbook>
</file>

<file path=xl/sharedStrings.xml><?xml version="1.0" encoding="utf-8"?>
<sst xmlns="http://schemas.openxmlformats.org/spreadsheetml/2006/main" count="82" uniqueCount="55">
  <si>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</si>
  <si>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</si>
  <si>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</si>
  <si>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</si>
  <si>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</si>
  <si>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</si>
  <si>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</si>
  <si>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</si>
  <si>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</si>
  <si>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</si>
  <si>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</si>
  <si>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</si>
  <si>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</si>
  <si>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</si>
  <si>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</si>
  <si>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</si>
  <si>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</si>
  <si>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</si>
  <si>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</si>
  <si>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</si>
  <si>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</si>
  <si>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</si>
  <si>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</si>
  <si>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</si>
  <si>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</si>
  <si>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</si>
  <si>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</si>
  <si>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</si>
  <si>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</si>
  <si>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</si>
  <si>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</si>
  <si>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</si>
  <si>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</si>
  <si>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Розничные цены</t>
  </si>
  <si>
    <t>ед.изм.</t>
  </si>
  <si>
    <t>Сыр Голландский</t>
  </si>
  <si>
    <t>Маргарин</t>
  </si>
  <si>
    <t>Огурцы</t>
  </si>
  <si>
    <t>прошлому году</t>
  </si>
  <si>
    <t xml:space="preserve">Динамика изменения средних розничных цен на отдельные социально-значимые товары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</si>
  <si>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</si>
  <si>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Бензин АИ-92</t>
  </si>
  <si>
    <t>Бензин АИ-76</t>
  </si>
  <si>
    <t>100 г</t>
  </si>
  <si>
    <t>Барышникова Татьяна Алексеевна, (34345)  2-38-57</t>
  </si>
  <si>
    <t>на 01.11.14</t>
  </si>
  <si>
    <t>на 01.12.14</t>
  </si>
  <si>
    <t>на 01.01.15</t>
  </si>
  <si>
    <t>на 01.02.15</t>
  </si>
  <si>
    <t xml:space="preserve">Рост, %, текущая дата </t>
  </si>
  <si>
    <t xml:space="preserve">  к  01.11.14</t>
  </si>
  <si>
    <t xml:space="preserve"> к  01.12.14</t>
  </si>
  <si>
    <t xml:space="preserve"> к  01.01.15</t>
  </si>
  <si>
    <t>на 01.02.14</t>
  </si>
  <si>
    <t>на территории Верхнесалдинского городского округа по состоянию на 01.02.2015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</si>
</sst>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1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3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2" fillId="34" borderId="2" xfId="40" applyFont="1" applyFill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vertical="top" wrapText="1"/>
    </xf>
    <xf numFmtId="164" fontId="2" fillId="34" borderId="2" xfId="40" applyNumberFormat="1" applyFont="1" applyFill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4" fontId="6" fillId="34" borderId="2" xfId="40" applyNumberFormat="1" applyFont="1" applyFill="1" applyAlignment="1" applyProtection="1">
      <alignment horizontal="left" vertical="top" wrapText="1"/>
      <protection/>
    </xf>
    <xf numFmtId="165" fontId="4" fillId="35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64" fontId="4" fillId="35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34" borderId="2" xfId="40" applyFont="1" applyFill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2" fillId="34" borderId="2" xfId="40" applyFont="1" applyFill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2" fillId="34" borderId="16" xfId="40" applyNumberFormat="1" applyFont="1" applyFill="1" applyBorder="1" applyAlignment="1" applyProtection="1">
      <alignment horizontal="center" vertical="top"/>
      <protection/>
    </xf>
    <xf numFmtId="0" fontId="1" fillId="0" borderId="12" xfId="0" applyFont="1" applyFill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top"/>
    </xf>
    <xf numFmtId="164" fontId="5" fillId="0" borderId="18" xfId="0" applyNumberFormat="1" applyFont="1" applyBorder="1" applyAlignment="1">
      <alignment horizontal="center" vertical="top"/>
    </xf>
    <xf numFmtId="164" fontId="5" fillId="0" borderId="19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164" fontId="5" fillId="0" borderId="2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22" xfId="0" applyNumberFormat="1" applyFont="1" applyBorder="1" applyAlignment="1">
      <alignment horizontal="center" vertical="top"/>
    </xf>
    <xf numFmtId="164" fontId="5" fillId="0" borderId="23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1" xfId="0" applyFont="1" applyBorder="1" applyAlignment="1">
      <alignment horizontal="center" vertical="top" wrapText="1"/>
    </xf>
    <xf numFmtId="2" fontId="5" fillId="36" borderId="24" xfId="0" applyNumberFormat="1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center" vertical="top"/>
    </xf>
    <xf numFmtId="2" fontId="5" fillId="0" borderId="24" xfId="0" applyNumberFormat="1" applyFont="1" applyFill="1" applyBorder="1" applyAlignment="1">
      <alignment horizontal="center" vertical="top"/>
    </xf>
    <xf numFmtId="2" fontId="5" fillId="36" borderId="25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164" fontId="5" fillId="0" borderId="26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164" fontId="24" fillId="0" borderId="20" xfId="0" applyNumberFormat="1" applyFont="1" applyBorder="1" applyAlignment="1">
      <alignment horizontal="center" vertical="top"/>
    </xf>
    <xf numFmtId="164" fontId="24" fillId="0" borderId="1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O28" sqref="O28"/>
    </sheetView>
  </sheetViews>
  <sheetFormatPr defaultColWidth="9.00390625" defaultRowHeight="12.75"/>
  <cols>
    <col min="1" max="1" width="27.25390625" style="0" customWidth="1"/>
    <col min="2" max="2" width="9.25390625" style="0" bestFit="1" customWidth="1"/>
    <col min="3" max="3" width="9.25390625" style="37" bestFit="1" customWidth="1"/>
    <col min="4" max="6" width="9.25390625" style="0" bestFit="1" customWidth="1"/>
    <col min="7" max="7" width="9.25390625" style="14" bestFit="1" customWidth="1"/>
    <col min="8" max="8" width="9.25390625" style="19" bestFit="1" customWidth="1"/>
    <col min="9" max="9" width="9.75390625" style="19" bestFit="1" customWidth="1"/>
    <col min="10" max="10" width="9.75390625" style="0" bestFit="1" customWidth="1"/>
    <col min="11" max="11" width="10.125" style="0" bestFit="1" customWidth="1"/>
  </cols>
  <sheetData>
    <row r="1" spans="1:10" s="11" customFormat="1" ht="15.75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s="11" customFormat="1" ht="15.75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8"/>
    </row>
    <row r="4" spans="1:11" ht="12.75">
      <c r="A4" s="53" t="s">
        <v>32</v>
      </c>
      <c r="B4" s="49" t="s">
        <v>34</v>
      </c>
      <c r="C4" s="49" t="s">
        <v>33</v>
      </c>
      <c r="D4" s="50"/>
      <c r="E4" s="50"/>
      <c r="F4" s="50"/>
      <c r="G4" s="50"/>
      <c r="H4" s="51" t="s">
        <v>49</v>
      </c>
      <c r="I4" s="52"/>
      <c r="J4" s="52"/>
      <c r="K4" s="52"/>
    </row>
    <row r="5" spans="1:11" ht="27.75" customHeight="1">
      <c r="A5" s="54"/>
      <c r="B5" s="49"/>
      <c r="C5" s="10" t="s">
        <v>53</v>
      </c>
      <c r="D5" s="16" t="s">
        <v>45</v>
      </c>
      <c r="E5" s="16" t="s">
        <v>46</v>
      </c>
      <c r="F5" s="16" t="s">
        <v>47</v>
      </c>
      <c r="G5" s="17" t="s">
        <v>48</v>
      </c>
      <c r="H5" s="12" t="s">
        <v>38</v>
      </c>
      <c r="I5" s="43" t="s">
        <v>50</v>
      </c>
      <c r="J5" s="43" t="s">
        <v>51</v>
      </c>
      <c r="K5" s="43" t="s">
        <v>52</v>
      </c>
    </row>
    <row r="6" spans="1:11" ht="15.75" thickBot="1">
      <c r="A6" s="14">
        <v>1</v>
      </c>
      <c r="B6" s="38">
        <v>2</v>
      </c>
      <c r="C6" s="7">
        <v>3</v>
      </c>
      <c r="D6" s="7">
        <v>6</v>
      </c>
      <c r="E6" s="21">
        <v>7</v>
      </c>
      <c r="F6" s="26">
        <v>7</v>
      </c>
      <c r="G6" s="7">
        <v>8</v>
      </c>
      <c r="H6" s="20">
        <v>9</v>
      </c>
      <c r="I6" s="21">
        <v>10</v>
      </c>
      <c r="J6" s="21">
        <v>11</v>
      </c>
      <c r="K6" s="21">
        <v>12</v>
      </c>
    </row>
    <row r="7" spans="1:11" ht="15.75">
      <c r="A7" s="1" t="s">
        <v>0</v>
      </c>
      <c r="B7" s="6"/>
      <c r="C7" s="30">
        <v>37.24</v>
      </c>
      <c r="D7" s="30">
        <v>38.04</v>
      </c>
      <c r="E7" s="30">
        <v>39.07</v>
      </c>
      <c r="F7" s="30">
        <v>39.81</v>
      </c>
      <c r="G7" s="42">
        <v>39.81</v>
      </c>
      <c r="H7" s="27">
        <f>G7/C7*100-100</f>
        <v>6.901181525241682</v>
      </c>
      <c r="I7" s="28">
        <f>G7/D7*100-100</f>
        <v>4.652996845425889</v>
      </c>
      <c r="J7" s="28">
        <f>G7/E7*100-100</f>
        <v>1.8940363450217603</v>
      </c>
      <c r="K7" s="29">
        <f>G7/F7*100-100</f>
        <v>0</v>
      </c>
    </row>
    <row r="8" spans="1:11" ht="30">
      <c r="A8" s="1" t="s">
        <v>2</v>
      </c>
      <c r="B8" s="6" t="s">
        <v>1</v>
      </c>
      <c r="C8" s="30">
        <v>35.71</v>
      </c>
      <c r="D8" s="30">
        <v>36.88</v>
      </c>
      <c r="E8" s="41">
        <v>37.1</v>
      </c>
      <c r="F8" s="30">
        <v>38.28</v>
      </c>
      <c r="G8" s="39">
        <v>38.51</v>
      </c>
      <c r="H8" s="31">
        <f>G8/C8*100-100</f>
        <v>7.840940912909545</v>
      </c>
      <c r="I8" s="32">
        <f aca="true" t="shared" si="0" ref="I8:I39">G8/D8*100-100</f>
        <v>4.419739696312348</v>
      </c>
      <c r="J8" s="32">
        <f>G8/E8*100-100</f>
        <v>3.8005390835579504</v>
      </c>
      <c r="K8" s="33">
        <f aca="true" t="shared" si="1" ref="K8:K39">G8/F8*100-100</f>
        <v>0.600835945663519</v>
      </c>
    </row>
    <row r="9" spans="1:11" ht="15.75">
      <c r="A9" s="1" t="s">
        <v>3</v>
      </c>
      <c r="B9" s="6" t="s">
        <v>1</v>
      </c>
      <c r="C9" s="30">
        <v>25.57</v>
      </c>
      <c r="D9" s="30">
        <v>28.35</v>
      </c>
      <c r="E9" s="41">
        <v>29.64</v>
      </c>
      <c r="F9" s="30">
        <v>32.94</v>
      </c>
      <c r="G9" s="39">
        <v>33.61</v>
      </c>
      <c r="H9" s="55">
        <f aca="true" t="shared" si="2" ref="H9:H39">G9/C9*100-100</f>
        <v>31.443097379741886</v>
      </c>
      <c r="I9" s="32">
        <f t="shared" si="0"/>
        <v>18.5537918871252</v>
      </c>
      <c r="J9" s="32">
        <f aca="true" t="shared" si="3" ref="J9:J39">G9/E9*100-100</f>
        <v>13.394062078272611</v>
      </c>
      <c r="K9" s="33">
        <f t="shared" si="1"/>
        <v>2.0340012143290807</v>
      </c>
    </row>
    <row r="10" spans="1:11" ht="30">
      <c r="A10" s="1" t="s">
        <v>4</v>
      </c>
      <c r="B10" s="6" t="s">
        <v>1</v>
      </c>
      <c r="C10" s="30">
        <v>24.71</v>
      </c>
      <c r="D10" s="30">
        <v>22.92</v>
      </c>
      <c r="E10" s="41">
        <v>26.29</v>
      </c>
      <c r="F10" s="30">
        <v>30.84</v>
      </c>
      <c r="G10" s="39">
        <v>32.56</v>
      </c>
      <c r="H10" s="55">
        <f t="shared" si="2"/>
        <v>31.76851477134764</v>
      </c>
      <c r="I10" s="56">
        <f t="shared" si="0"/>
        <v>42.059336823734725</v>
      </c>
      <c r="J10" s="32">
        <f t="shared" si="3"/>
        <v>23.849372384937254</v>
      </c>
      <c r="K10" s="33">
        <f t="shared" si="1"/>
        <v>5.577172503242551</v>
      </c>
    </row>
    <row r="11" spans="1:11" ht="15.75">
      <c r="A11" s="1" t="s">
        <v>5</v>
      </c>
      <c r="B11" s="6" t="s">
        <v>1</v>
      </c>
      <c r="C11" s="30">
        <v>25.41</v>
      </c>
      <c r="D11" s="30">
        <v>23.58</v>
      </c>
      <c r="E11" s="41">
        <v>25.9</v>
      </c>
      <c r="F11" s="30">
        <v>25.88</v>
      </c>
      <c r="G11" s="39">
        <v>31.42</v>
      </c>
      <c r="H11" s="31">
        <f t="shared" si="2"/>
        <v>23.65210547028728</v>
      </c>
      <c r="I11" s="56">
        <f t="shared" si="0"/>
        <v>33.248515691263805</v>
      </c>
      <c r="J11" s="32">
        <f t="shared" si="3"/>
        <v>21.312741312741323</v>
      </c>
      <c r="K11" s="33">
        <f t="shared" si="1"/>
        <v>21.406491499227215</v>
      </c>
    </row>
    <row r="12" spans="1:11" ht="30">
      <c r="A12" s="1" t="s">
        <v>6</v>
      </c>
      <c r="B12" s="6" t="s">
        <v>1</v>
      </c>
      <c r="C12" s="30">
        <v>35.93</v>
      </c>
      <c r="D12" s="30">
        <v>42.33</v>
      </c>
      <c r="E12" s="41">
        <v>43.92</v>
      </c>
      <c r="F12" s="30">
        <v>52.71</v>
      </c>
      <c r="G12" s="39">
        <v>59.66</v>
      </c>
      <c r="H12" s="55">
        <f t="shared" si="2"/>
        <v>66.04508767047034</v>
      </c>
      <c r="I12" s="56">
        <f t="shared" si="0"/>
        <v>40.94023151429246</v>
      </c>
      <c r="J12" s="32">
        <f t="shared" si="3"/>
        <v>35.83788706739526</v>
      </c>
      <c r="K12" s="33">
        <f t="shared" si="1"/>
        <v>13.185353822804018</v>
      </c>
    </row>
    <row r="13" spans="1:11" ht="15.75">
      <c r="A13" s="2" t="s">
        <v>7</v>
      </c>
      <c r="B13" s="6" t="s">
        <v>1</v>
      </c>
      <c r="C13" s="30">
        <v>21.07</v>
      </c>
      <c r="D13" s="30">
        <v>23.33</v>
      </c>
      <c r="E13" s="41">
        <v>23.83</v>
      </c>
      <c r="F13" s="30">
        <v>26.33</v>
      </c>
      <c r="G13" s="39">
        <v>31</v>
      </c>
      <c r="H13" s="55">
        <f>G13/C13*100-100</f>
        <v>47.12861888941623</v>
      </c>
      <c r="I13" s="56">
        <f t="shared" si="0"/>
        <v>32.876125160737246</v>
      </c>
      <c r="J13" s="32">
        <f t="shared" si="3"/>
        <v>30.088124213176684</v>
      </c>
      <c r="K13" s="33">
        <f t="shared" si="1"/>
        <v>17.736422331940744</v>
      </c>
    </row>
    <row r="14" spans="1:11" ht="15.75">
      <c r="A14" s="2" t="s">
        <v>8</v>
      </c>
      <c r="B14" s="6" t="s">
        <v>1</v>
      </c>
      <c r="C14" s="30">
        <v>22.14</v>
      </c>
      <c r="D14" s="30">
        <v>24.07</v>
      </c>
      <c r="E14" s="41">
        <v>66.5</v>
      </c>
      <c r="F14" s="30">
        <v>58.62</v>
      </c>
      <c r="G14" s="39">
        <v>56.1</v>
      </c>
      <c r="H14" s="55">
        <f t="shared" si="2"/>
        <v>153.38753387533876</v>
      </c>
      <c r="I14" s="56">
        <f t="shared" si="0"/>
        <v>133.0702118820108</v>
      </c>
      <c r="J14" s="32">
        <f t="shared" si="3"/>
        <v>-15.639097744360896</v>
      </c>
      <c r="K14" s="33">
        <f t="shared" si="1"/>
        <v>-4.2988741044012215</v>
      </c>
    </row>
    <row r="15" spans="1:11" ht="15.75">
      <c r="A15" s="1" t="s">
        <v>9</v>
      </c>
      <c r="B15" s="6" t="s">
        <v>1</v>
      </c>
      <c r="C15" s="30">
        <v>30.66</v>
      </c>
      <c r="D15" s="30">
        <v>36.03</v>
      </c>
      <c r="E15" s="41">
        <v>40.36</v>
      </c>
      <c r="F15" s="30">
        <v>50.9</v>
      </c>
      <c r="G15" s="39">
        <v>55.93</v>
      </c>
      <c r="H15" s="55">
        <f t="shared" si="2"/>
        <v>82.42009132420091</v>
      </c>
      <c r="I15" s="56">
        <f t="shared" si="0"/>
        <v>55.2317513183458</v>
      </c>
      <c r="J15" s="32">
        <f t="shared" si="3"/>
        <v>38.577799801783954</v>
      </c>
      <c r="K15" s="33">
        <f t="shared" si="1"/>
        <v>9.882121807465609</v>
      </c>
    </row>
    <row r="16" spans="1:11" ht="15.75">
      <c r="A16" s="1" t="s">
        <v>10</v>
      </c>
      <c r="B16" s="6" t="s">
        <v>1</v>
      </c>
      <c r="C16" s="30">
        <v>9.23</v>
      </c>
      <c r="D16" s="30">
        <v>8.24</v>
      </c>
      <c r="E16" s="41">
        <v>8.24</v>
      </c>
      <c r="F16" s="30">
        <v>8.31</v>
      </c>
      <c r="G16" s="39">
        <v>8.21</v>
      </c>
      <c r="H16" s="31">
        <f t="shared" si="2"/>
        <v>-11.050920910075831</v>
      </c>
      <c r="I16" s="32">
        <f t="shared" si="0"/>
        <v>-0.3640776699029118</v>
      </c>
      <c r="J16" s="32">
        <f t="shared" si="3"/>
        <v>-0.3640776699029118</v>
      </c>
      <c r="K16" s="33">
        <f t="shared" si="1"/>
        <v>-1.2033694344163592</v>
      </c>
    </row>
    <row r="17" spans="1:11" ht="15.75">
      <c r="A17" s="2" t="s">
        <v>11</v>
      </c>
      <c r="B17" s="13" t="s">
        <v>43</v>
      </c>
      <c r="C17" s="30">
        <v>21.56</v>
      </c>
      <c r="D17" s="30">
        <v>28.39</v>
      </c>
      <c r="E17" s="41">
        <v>29.92</v>
      </c>
      <c r="F17" s="30">
        <v>27.89</v>
      </c>
      <c r="G17" s="39">
        <v>33.35</v>
      </c>
      <c r="H17" s="55">
        <f t="shared" si="2"/>
        <v>54.68460111317256</v>
      </c>
      <c r="I17" s="32">
        <f t="shared" si="0"/>
        <v>17.47094047199718</v>
      </c>
      <c r="J17" s="32">
        <f t="shared" si="3"/>
        <v>11.463903743315498</v>
      </c>
      <c r="K17" s="33">
        <f t="shared" si="1"/>
        <v>19.576909286482618</v>
      </c>
    </row>
    <row r="18" spans="1:11" ht="15.75">
      <c r="A18" s="1" t="s">
        <v>12</v>
      </c>
      <c r="B18" s="6" t="s">
        <v>13</v>
      </c>
      <c r="C18" s="30">
        <v>44.43</v>
      </c>
      <c r="D18" s="30">
        <v>38.4</v>
      </c>
      <c r="E18" s="41">
        <v>45.66</v>
      </c>
      <c r="F18" s="30">
        <v>55.63</v>
      </c>
      <c r="G18" s="39">
        <v>55.21</v>
      </c>
      <c r="H18" s="31">
        <f t="shared" si="2"/>
        <v>24.262885437767267</v>
      </c>
      <c r="I18" s="56">
        <f t="shared" si="0"/>
        <v>43.77604166666666</v>
      </c>
      <c r="J18" s="32">
        <f t="shared" si="3"/>
        <v>20.915462111257128</v>
      </c>
      <c r="K18" s="33">
        <f t="shared" si="1"/>
        <v>-0.7549883156570303</v>
      </c>
    </row>
    <row r="19" spans="1:11" ht="30">
      <c r="A19" s="3" t="s">
        <v>14</v>
      </c>
      <c r="B19" s="6" t="s">
        <v>15</v>
      </c>
      <c r="C19" s="30">
        <v>35.57</v>
      </c>
      <c r="D19" s="30">
        <v>38.86</v>
      </c>
      <c r="E19" s="41">
        <v>39.98</v>
      </c>
      <c r="F19" s="30">
        <v>39.86</v>
      </c>
      <c r="G19" s="39">
        <v>38.96</v>
      </c>
      <c r="H19" s="31">
        <f t="shared" si="2"/>
        <v>9.530503233061566</v>
      </c>
      <c r="I19" s="32">
        <f t="shared" si="0"/>
        <v>0.25733401955739055</v>
      </c>
      <c r="J19" s="32">
        <f t="shared" si="3"/>
        <v>-2.5512756378188897</v>
      </c>
      <c r="K19" s="33">
        <f t="shared" si="1"/>
        <v>-2.2579026593075753</v>
      </c>
    </row>
    <row r="20" spans="1:11" ht="30">
      <c r="A20" s="1" t="s">
        <v>16</v>
      </c>
      <c r="B20" s="6" t="s">
        <v>1</v>
      </c>
      <c r="C20" s="30">
        <v>130.57</v>
      </c>
      <c r="D20" s="30">
        <v>151.49</v>
      </c>
      <c r="E20" s="41">
        <v>163.99</v>
      </c>
      <c r="F20" s="30">
        <v>167.84</v>
      </c>
      <c r="G20" s="39">
        <v>156.05</v>
      </c>
      <c r="H20" s="31">
        <f t="shared" si="2"/>
        <v>19.514436700620365</v>
      </c>
      <c r="I20" s="32">
        <f t="shared" si="0"/>
        <v>3.0100996765463037</v>
      </c>
      <c r="J20" s="32">
        <f t="shared" si="3"/>
        <v>-4.841758643819745</v>
      </c>
      <c r="K20" s="33">
        <f t="shared" si="1"/>
        <v>-7.024547187797907</v>
      </c>
    </row>
    <row r="21" spans="1:11" ht="15.75">
      <c r="A21" s="1" t="s">
        <v>17</v>
      </c>
      <c r="B21" s="6" t="s">
        <v>1</v>
      </c>
      <c r="C21" s="30">
        <v>200.21</v>
      </c>
      <c r="D21" s="30">
        <v>225.42</v>
      </c>
      <c r="E21" s="41">
        <v>226.67</v>
      </c>
      <c r="F21" s="30">
        <v>234.57</v>
      </c>
      <c r="G21" s="39">
        <v>226.32</v>
      </c>
      <c r="H21" s="31">
        <f t="shared" si="2"/>
        <v>13.041306628040545</v>
      </c>
      <c r="I21" s="32">
        <f t="shared" si="0"/>
        <v>0.39925472451425037</v>
      </c>
      <c r="J21" s="32">
        <f t="shared" si="3"/>
        <v>-0.15440949397802228</v>
      </c>
      <c r="K21" s="33">
        <f t="shared" si="1"/>
        <v>-3.5170737946028936</v>
      </c>
    </row>
    <row r="22" spans="1:11" ht="15.75">
      <c r="A22" s="1" t="s">
        <v>18</v>
      </c>
      <c r="B22" s="6" t="s">
        <v>1</v>
      </c>
      <c r="C22" s="30">
        <v>330.21</v>
      </c>
      <c r="D22" s="30">
        <v>328.97</v>
      </c>
      <c r="E22" s="41">
        <v>357.49</v>
      </c>
      <c r="F22" s="30">
        <v>375.83</v>
      </c>
      <c r="G22" s="39">
        <v>338.61</v>
      </c>
      <c r="H22" s="31">
        <f t="shared" si="2"/>
        <v>2.5438357408921632</v>
      </c>
      <c r="I22" s="32">
        <f t="shared" si="0"/>
        <v>2.930358391342679</v>
      </c>
      <c r="J22" s="32">
        <f t="shared" si="3"/>
        <v>-5.2812666088562</v>
      </c>
      <c r="K22" s="33">
        <f t="shared" si="1"/>
        <v>-9.903413777505776</v>
      </c>
    </row>
    <row r="23" spans="1:13" ht="30">
      <c r="A23" s="1" t="s">
        <v>19</v>
      </c>
      <c r="B23" s="6" t="s">
        <v>20</v>
      </c>
      <c r="C23" s="30">
        <v>61.29</v>
      </c>
      <c r="D23" s="30">
        <v>54.49</v>
      </c>
      <c r="E23" s="41">
        <v>62.76</v>
      </c>
      <c r="F23" s="30">
        <v>68.43</v>
      </c>
      <c r="G23" s="39">
        <v>72.43</v>
      </c>
      <c r="H23" s="31">
        <f t="shared" si="2"/>
        <v>18.175885136237582</v>
      </c>
      <c r="I23" s="56">
        <f>G23/D23*100-100</f>
        <v>32.92347219673334</v>
      </c>
      <c r="J23" s="32">
        <f t="shared" si="3"/>
        <v>15.40790312300831</v>
      </c>
      <c r="K23" s="33">
        <f t="shared" si="1"/>
        <v>5.845389449072044</v>
      </c>
      <c r="M23" t="s">
        <v>40</v>
      </c>
    </row>
    <row r="24" spans="1:11" ht="30">
      <c r="A24" s="1" t="s">
        <v>21</v>
      </c>
      <c r="B24" s="6" t="s">
        <v>1</v>
      </c>
      <c r="C24" s="30">
        <v>280</v>
      </c>
      <c r="D24" s="30">
        <v>270</v>
      </c>
      <c r="E24" s="41">
        <v>280</v>
      </c>
      <c r="F24" s="30">
        <v>265</v>
      </c>
      <c r="G24" s="39">
        <v>295</v>
      </c>
      <c r="H24" s="31">
        <f t="shared" si="2"/>
        <v>5.357142857142861</v>
      </c>
      <c r="I24" s="32">
        <f t="shared" si="0"/>
        <v>9.259259259259252</v>
      </c>
      <c r="J24" s="32">
        <f t="shared" si="3"/>
        <v>5.357142857142861</v>
      </c>
      <c r="K24" s="33">
        <f t="shared" si="1"/>
        <v>11.320754716981128</v>
      </c>
    </row>
    <row r="25" spans="1:11" ht="30">
      <c r="A25" s="1" t="s">
        <v>22</v>
      </c>
      <c r="B25" s="6" t="s">
        <v>1</v>
      </c>
      <c r="C25" s="30">
        <v>245</v>
      </c>
      <c r="D25" s="30">
        <v>262.5</v>
      </c>
      <c r="E25" s="41">
        <v>307.5</v>
      </c>
      <c r="F25" s="30">
        <v>270</v>
      </c>
      <c r="G25" s="39">
        <v>287.5</v>
      </c>
      <c r="H25" s="31">
        <f t="shared" si="2"/>
        <v>17.34693877551021</v>
      </c>
      <c r="I25" s="32">
        <f t="shared" si="0"/>
        <v>9.523809523809533</v>
      </c>
      <c r="J25" s="32">
        <f t="shared" si="3"/>
        <v>-6.504065040650403</v>
      </c>
      <c r="K25" s="33">
        <f t="shared" si="1"/>
        <v>6.481481481481495</v>
      </c>
    </row>
    <row r="26" spans="1:11" ht="30">
      <c r="A26" s="1" t="s">
        <v>23</v>
      </c>
      <c r="B26" s="6" t="s">
        <v>1</v>
      </c>
      <c r="C26" s="30">
        <v>103.64</v>
      </c>
      <c r="D26" s="30">
        <v>142.27</v>
      </c>
      <c r="E26" s="41">
        <v>142.95</v>
      </c>
      <c r="F26" s="30">
        <v>145.2</v>
      </c>
      <c r="G26" s="39">
        <v>143.94</v>
      </c>
      <c r="H26" s="55">
        <f t="shared" si="2"/>
        <v>38.88460054033192</v>
      </c>
      <c r="I26" s="32">
        <f t="shared" si="0"/>
        <v>1.1738244183594446</v>
      </c>
      <c r="J26" s="32">
        <f t="shared" si="3"/>
        <v>0.6925498426023182</v>
      </c>
      <c r="K26" s="33">
        <f t="shared" si="1"/>
        <v>-0.8677685950413121</v>
      </c>
    </row>
    <row r="27" spans="1:11" ht="45">
      <c r="A27" s="1" t="s">
        <v>24</v>
      </c>
      <c r="B27" s="6" t="s">
        <v>1</v>
      </c>
      <c r="C27" s="30">
        <v>282.96</v>
      </c>
      <c r="D27" s="30">
        <v>349.89</v>
      </c>
      <c r="E27" s="41">
        <v>360.1</v>
      </c>
      <c r="F27" s="30">
        <v>359.53</v>
      </c>
      <c r="G27" s="39">
        <v>376.1</v>
      </c>
      <c r="H27" s="55">
        <f t="shared" si="2"/>
        <v>32.91631325982473</v>
      </c>
      <c r="I27" s="32">
        <f t="shared" si="0"/>
        <v>7.490925719511864</v>
      </c>
      <c r="J27" s="32">
        <f t="shared" si="3"/>
        <v>4.443210219383502</v>
      </c>
      <c r="K27" s="33">
        <f t="shared" si="1"/>
        <v>4.608794815453535</v>
      </c>
    </row>
    <row r="28" spans="1:11" ht="30">
      <c r="A28" s="1" t="s">
        <v>25</v>
      </c>
      <c r="B28" s="6" t="s">
        <v>1</v>
      </c>
      <c r="C28" s="30">
        <v>83.64</v>
      </c>
      <c r="D28" s="30">
        <v>85.34</v>
      </c>
      <c r="E28" s="41">
        <v>97.49</v>
      </c>
      <c r="F28" s="30">
        <v>109.13</v>
      </c>
      <c r="G28" s="39">
        <v>121.67</v>
      </c>
      <c r="H28" s="55">
        <f t="shared" si="2"/>
        <v>45.468675274988044</v>
      </c>
      <c r="I28" s="32">
        <f t="shared" si="0"/>
        <v>42.57089289899224</v>
      </c>
      <c r="J28" s="32">
        <f t="shared" si="3"/>
        <v>24.802543850651347</v>
      </c>
      <c r="K28" s="33">
        <f t="shared" si="1"/>
        <v>11.490882433794567</v>
      </c>
    </row>
    <row r="29" spans="1:11" ht="15.75">
      <c r="A29" s="1" t="s">
        <v>26</v>
      </c>
      <c r="B29" s="6" t="s">
        <v>1</v>
      </c>
      <c r="C29" s="30">
        <v>24.25</v>
      </c>
      <c r="D29" s="30">
        <v>25.6</v>
      </c>
      <c r="E29" s="41">
        <v>25.2</v>
      </c>
      <c r="F29" s="30">
        <v>25.2</v>
      </c>
      <c r="G29" s="39">
        <v>30.18</v>
      </c>
      <c r="H29" s="31">
        <f>G29/C29*100-100</f>
        <v>24.453608247422693</v>
      </c>
      <c r="I29" s="32">
        <f t="shared" si="0"/>
        <v>17.890624999999986</v>
      </c>
      <c r="J29" s="32">
        <f t="shared" si="3"/>
        <v>19.76190476190476</v>
      </c>
      <c r="K29" s="33">
        <f t="shared" si="1"/>
        <v>19.76190476190476</v>
      </c>
    </row>
    <row r="30" spans="1:11" ht="15.75">
      <c r="A30" s="1" t="s">
        <v>27</v>
      </c>
      <c r="B30" s="6" t="s">
        <v>1</v>
      </c>
      <c r="C30" s="30">
        <v>21.6</v>
      </c>
      <c r="D30" s="30">
        <v>22.03</v>
      </c>
      <c r="E30" s="41">
        <v>24.07</v>
      </c>
      <c r="F30" s="30">
        <v>35.9</v>
      </c>
      <c r="G30" s="39">
        <v>45.17</v>
      </c>
      <c r="H30" s="55">
        <f t="shared" si="2"/>
        <v>109.12037037037035</v>
      </c>
      <c r="I30" s="32">
        <f>G30/D30*100-100</f>
        <v>105.03858374943258</v>
      </c>
      <c r="J30" s="32">
        <f t="shared" si="3"/>
        <v>87.66098878271708</v>
      </c>
      <c r="K30" s="33">
        <f t="shared" si="1"/>
        <v>25.82172701949861</v>
      </c>
    </row>
    <row r="31" spans="1:11" ht="15.75">
      <c r="A31" s="1" t="s">
        <v>28</v>
      </c>
      <c r="B31" s="6" t="s">
        <v>1</v>
      </c>
      <c r="C31" s="30">
        <v>25</v>
      </c>
      <c r="D31" s="30">
        <v>24.58</v>
      </c>
      <c r="E31" s="41">
        <v>25.52</v>
      </c>
      <c r="F31" s="30">
        <v>25.52</v>
      </c>
      <c r="G31" s="39">
        <v>36.8</v>
      </c>
      <c r="H31" s="55">
        <f t="shared" si="2"/>
        <v>47.19999999999999</v>
      </c>
      <c r="I31" s="32">
        <f t="shared" si="0"/>
        <v>49.71521562245729</v>
      </c>
      <c r="J31" s="32">
        <f>G31/E31*100-100</f>
        <v>44.20062695924764</v>
      </c>
      <c r="K31" s="33">
        <f t="shared" si="1"/>
        <v>44.20062695924764</v>
      </c>
    </row>
    <row r="32" spans="1:11" ht="15.75">
      <c r="A32" s="1" t="s">
        <v>29</v>
      </c>
      <c r="B32" s="6" t="s">
        <v>1</v>
      </c>
      <c r="C32" s="30">
        <v>24.6</v>
      </c>
      <c r="D32" s="30">
        <v>25.4</v>
      </c>
      <c r="E32" s="41">
        <v>25.4</v>
      </c>
      <c r="F32" s="30">
        <v>25.4</v>
      </c>
      <c r="G32" s="39">
        <v>33.2</v>
      </c>
      <c r="H32" s="55">
        <f t="shared" si="2"/>
        <v>34.95934959349594</v>
      </c>
      <c r="I32" s="32">
        <f t="shared" si="0"/>
        <v>30.708661417322844</v>
      </c>
      <c r="J32" s="32">
        <f>G32/E32*100-100</f>
        <v>30.708661417322844</v>
      </c>
      <c r="K32" s="33">
        <f t="shared" si="1"/>
        <v>30.708661417322844</v>
      </c>
    </row>
    <row r="33" spans="1:11" ht="15.75">
      <c r="A33" s="5" t="s">
        <v>30</v>
      </c>
      <c r="B33" s="6" t="s">
        <v>1</v>
      </c>
      <c r="C33" s="30">
        <v>23.6</v>
      </c>
      <c r="D33" s="30">
        <v>24.76</v>
      </c>
      <c r="E33" s="41">
        <v>24.97</v>
      </c>
      <c r="F33" s="30">
        <v>34.13</v>
      </c>
      <c r="G33" s="39">
        <v>42.92</v>
      </c>
      <c r="H33" s="55">
        <f t="shared" si="2"/>
        <v>81.86440677966101</v>
      </c>
      <c r="I33" s="32">
        <f t="shared" si="0"/>
        <v>73.34410339256866</v>
      </c>
      <c r="J33" s="32">
        <f t="shared" si="3"/>
        <v>71.88626351621949</v>
      </c>
      <c r="K33" s="33">
        <f>G33/F33*100-100</f>
        <v>25.75446820978611</v>
      </c>
    </row>
    <row r="34" spans="1:11" ht="15.75">
      <c r="A34" s="4" t="s">
        <v>31</v>
      </c>
      <c r="B34" s="6" t="s">
        <v>1</v>
      </c>
      <c r="C34" s="30">
        <v>57.2</v>
      </c>
      <c r="D34" s="30">
        <v>63.5</v>
      </c>
      <c r="E34" s="41">
        <v>63.5</v>
      </c>
      <c r="F34" s="30">
        <v>81.32</v>
      </c>
      <c r="G34" s="39">
        <v>83.48</v>
      </c>
      <c r="H34" s="55">
        <f t="shared" si="2"/>
        <v>45.94405594405595</v>
      </c>
      <c r="I34" s="32">
        <f t="shared" si="0"/>
        <v>31.464566929133866</v>
      </c>
      <c r="J34" s="32">
        <f t="shared" si="3"/>
        <v>31.464566929133866</v>
      </c>
      <c r="K34" s="33">
        <f t="shared" si="1"/>
        <v>2.656173143138247</v>
      </c>
    </row>
    <row r="35" spans="1:11" ht="15.75">
      <c r="A35" s="9" t="s">
        <v>37</v>
      </c>
      <c r="B35" s="6" t="s">
        <v>1</v>
      </c>
      <c r="C35" s="30">
        <v>102.8</v>
      </c>
      <c r="D35" s="30">
        <v>94.1</v>
      </c>
      <c r="E35" s="30">
        <v>119.57</v>
      </c>
      <c r="F35" s="30">
        <v>181.15</v>
      </c>
      <c r="G35" s="40">
        <v>168.47</v>
      </c>
      <c r="H35" s="55">
        <f t="shared" si="2"/>
        <v>63.88132295719845</v>
      </c>
      <c r="I35" s="32">
        <f t="shared" si="0"/>
        <v>79.03294367693942</v>
      </c>
      <c r="J35" s="32">
        <f t="shared" si="3"/>
        <v>40.89654595634357</v>
      </c>
      <c r="K35" s="33">
        <f t="shared" si="1"/>
        <v>-6.99972398564725</v>
      </c>
    </row>
    <row r="36" spans="1:11" ht="15.75">
      <c r="A36" s="8" t="s">
        <v>35</v>
      </c>
      <c r="B36" s="6" t="s">
        <v>1</v>
      </c>
      <c r="C36" s="30">
        <v>312.36</v>
      </c>
      <c r="D36" s="30">
        <v>341.4</v>
      </c>
      <c r="E36" s="30">
        <v>345</v>
      </c>
      <c r="F36" s="30">
        <v>382.99</v>
      </c>
      <c r="G36" s="40">
        <v>396.91</v>
      </c>
      <c r="H36" s="31">
        <f t="shared" si="2"/>
        <v>27.06812652068126</v>
      </c>
      <c r="I36" s="32">
        <f t="shared" si="0"/>
        <v>16.25951962507324</v>
      </c>
      <c r="J36" s="32">
        <f t="shared" si="3"/>
        <v>15.046376811594214</v>
      </c>
      <c r="K36" s="33">
        <f t="shared" si="1"/>
        <v>3.6345596490769907</v>
      </c>
    </row>
    <row r="37" spans="1:11" ht="15.75">
      <c r="A37" s="8" t="s">
        <v>36</v>
      </c>
      <c r="B37" s="6" t="s">
        <v>1</v>
      </c>
      <c r="C37" s="30">
        <v>70.79</v>
      </c>
      <c r="D37" s="30">
        <v>81.5</v>
      </c>
      <c r="E37" s="30">
        <v>78.75</v>
      </c>
      <c r="F37" s="30">
        <v>81.25</v>
      </c>
      <c r="G37" s="40">
        <v>82</v>
      </c>
      <c r="H37" s="31">
        <f t="shared" si="2"/>
        <v>15.8355699957621</v>
      </c>
      <c r="I37" s="32">
        <f t="shared" si="0"/>
        <v>0.6134969325153321</v>
      </c>
      <c r="J37" s="32">
        <f t="shared" si="3"/>
        <v>4.126984126984141</v>
      </c>
      <c r="K37" s="33">
        <f t="shared" si="1"/>
        <v>0.9230769230769198</v>
      </c>
    </row>
    <row r="38" spans="1:11" ht="15.75">
      <c r="A38" s="15" t="s">
        <v>41</v>
      </c>
      <c r="B38" s="25" t="s">
        <v>15</v>
      </c>
      <c r="C38" s="30">
        <v>28.8</v>
      </c>
      <c r="D38" s="30">
        <v>31.9</v>
      </c>
      <c r="E38" s="30">
        <v>32.1</v>
      </c>
      <c r="F38" s="30">
        <v>31.6</v>
      </c>
      <c r="G38" s="40">
        <v>31.6</v>
      </c>
      <c r="H38" s="31">
        <f t="shared" si="2"/>
        <v>9.722222222222229</v>
      </c>
      <c r="I38" s="32">
        <f t="shared" si="0"/>
        <v>-0.9404388714733471</v>
      </c>
      <c r="J38" s="32">
        <f t="shared" si="3"/>
        <v>-1.5576323987538956</v>
      </c>
      <c r="K38" s="33">
        <f t="shared" si="1"/>
        <v>0</v>
      </c>
    </row>
    <row r="39" spans="1:11" ht="16.5" thickBot="1">
      <c r="A39" s="18" t="s">
        <v>42</v>
      </c>
      <c r="B39" s="25" t="s">
        <v>15</v>
      </c>
      <c r="C39" s="30">
        <v>26.2</v>
      </c>
      <c r="D39" s="30">
        <v>29.2</v>
      </c>
      <c r="E39" s="30">
        <v>29.1</v>
      </c>
      <c r="F39" s="30">
        <v>29.1</v>
      </c>
      <c r="G39" s="40">
        <v>29.1</v>
      </c>
      <c r="H39" s="44">
        <f t="shared" si="2"/>
        <v>11.068702290076345</v>
      </c>
      <c r="I39" s="34">
        <f t="shared" si="0"/>
        <v>-0.3424657534246478</v>
      </c>
      <c r="J39" s="34">
        <f t="shared" si="3"/>
        <v>0</v>
      </c>
      <c r="K39" s="35">
        <f t="shared" si="1"/>
        <v>0</v>
      </c>
    </row>
    <row r="41" spans="1:7" s="22" customFormat="1" ht="15.75">
      <c r="A41" s="24" t="s">
        <v>44</v>
      </c>
      <c r="C41" s="36"/>
      <c r="G41" s="23"/>
    </row>
  </sheetData>
  <sheetProtection/>
  <mergeCells count="6">
    <mergeCell ref="A1:J1"/>
    <mergeCell ref="A2:J2"/>
    <mergeCell ref="C4:G4"/>
    <mergeCell ref="H4:K4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2015-01-15T05:59:06Z</cp:lastPrinted>
  <dcterms:created xsi:type="dcterms:W3CDTF">2012-01-11T09:20:31Z</dcterms:created>
  <dcterms:modified xsi:type="dcterms:W3CDTF">2015-02-04T04:22:40Z</dcterms:modified>
  <cp:category/>
  <cp:version/>
  <cp:contentType/>
  <cp:contentStatus/>
</cp:coreProperties>
</file>